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FEBEF89D-C86C-44AA-A325-643137A0DC36}"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H11" i="19" s="1"/>
  <c r="I9" i="16"/>
  <c r="H9" i="16"/>
  <c r="H11" i="16"/>
  <c r="I11" i="16" l="1"/>
  <c r="I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<sst xmlns="http://schemas.openxmlformats.org/spreadsheetml/2006/main" count="1024" uniqueCount="411">
  <si>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</si>
  <si>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</si>
  <si>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</si>
  <si>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</si>
  <si>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</si>
  <si>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</si>
  <si>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</si>
  <si>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</si>
  <si>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</si>
  <si>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</si>
  <si>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</si>
  <si>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</si>
  <si>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</si>
  <si>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</si>
  <si>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</si>
  <si>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</si>
  <si>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</si>
  <si>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</si>
  <si>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</si>
  <si>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</si>
  <si>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</si>
  <si>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</si>
  <si>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</si>
  <si>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</si>
  <si>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</si>
  <si>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</si>
  <si>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</si>
  <si>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</si>
  <si>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</si>
  <si>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</si>
  <si>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</si>
  <si>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</si>
  <si>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</si>
  <si>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</si>
  <si>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</si>
  <si>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</si>
  <si>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</si>
  <si>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</si>
  <si>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</si>
  <si>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</si>
  <si>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</si>
  <si>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</si>
  <si>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</si>
  <si>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</si>
  <si>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</si>
  <si>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</si>
  <si>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</si>
  <si>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</si>
  <si>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</si>
  <si>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</si>
  <si>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</si>
  <si>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</si>
  <si>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</si>
  <si>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</si>
  <si>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</si>
  <si>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</si>
  <si>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</si>
  <si>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</si>
  <si>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</si>
  <si>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</si>
  <si>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</si>
  <si>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</si>
  <si>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</si>
  <si>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</si>
  <si>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</si>
  <si>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</si>
  <si>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</si>
  <si>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</si>
  <si>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</si>
  <si>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</si>
  <si>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</si>
  <si>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</si>
  <si>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</si>
  <si>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</si>
  <si>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</si>
  <si>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</si>
  <si>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</si>
  <si>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</si>
  <si>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</si>
  <si>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</si>
  <si>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</si>
  <si>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</si>
  <si>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</si>
  <si>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</si>
  <si>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</si>
  <si>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</si>
  <si>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</si>
  <si>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</si>
  <si>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</si>
  <si>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</si>
  <si>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</si>
  <si>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</si>
  <si>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</si>
  <si>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</si>
  <si>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</si>
  <si>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</si>
  <si>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</si>
  <si>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</si>
  <si>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</si>
  <si>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</si>
  <si>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</si>
  <si>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</si>
  <si>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</si>
  <si>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</si>
  <si>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</si>
  <si>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</si>
  <si>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</si>
  <si>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</si>
  <si>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</si>
  <si>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</si>
  <si>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</si>
  <si>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</si>
  <si>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</si>
  <si>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</si>
  <si>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</si>
  <si>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</si>
  <si>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</si>
  <si>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</si>
  <si>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</si>
  <si>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</si>
  <si>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</si>
  <si>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</si>
  <si>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</si>
  <si>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</si>
  <si>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</si>
  <si>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</si>
  <si>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</si>
  <si>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</si>
  <si>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</si>
  <si>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</si>
  <si>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</si>
  <si>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</si>
  <si>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</si>
  <si>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</si>
  <si>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</si>
  <si>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</si>
  <si>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</si>
  <si>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</si>
  <si>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</si>
  <si>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</si>
  <si>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</si>
  <si>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</si>
  <si>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</si>
  <si>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</si>
  <si>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</si>
  <si>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</si>
  <si>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</si>
  <si>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</si>
  <si>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</si>
  <si>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</si>
  <si>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</si>
  <si>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</si>
  <si>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</si>
  <si>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</si>
  <si>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</si>
  <si>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</si>
  <si>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</si>
  <si>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</si>
  <si>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</si>
  <si>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</si>
  <si>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</si>
  <si>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</si>
  <si>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</si>
  <si>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</si>
  <si>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</si>
  <si>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</si>
  <si>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</si>
  <si>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</si>
  <si>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</si>
  <si>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</si>
  <si>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</si>
  <si>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</si>
  <si>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</si>
  <si>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</si>
  <si>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</si>
  <si>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</si>
  <si>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</si>
  <si>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</si>
  <si>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</si>
  <si>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</si>
  <si>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</si>
  <si>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</si>
  <si>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</si>
  <si>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</si>
  <si>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</si>
  <si>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</si>
  <si>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</si>
  <si>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</si>
  <si>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</si>
  <si>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</si>
  <si>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</si>
  <si>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</si>
  <si>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</si>
  <si>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</si>
  <si>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</si>
  <si>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</si>
  <si>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</si>
  <si>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</si>
  <si>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</si>
  <si>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</si>
  <si>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</si>
  <si>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</si>
  <si>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</si>
  <si>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</si>
  <si>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</si>
  <si>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</si>
  <si>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</si>
  <si>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</si>
  <si>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</si>
  <si>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</si>
  <si>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</si>
  <si>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</si>
  <si>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</si>
  <si>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</si>
  <si>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</si>
  <si>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</si>
  <si>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</si>
  <si>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</si>
  <si>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</si>
  <si>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</si>
  <si>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</si>
  <si>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</si>
  <si>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</si>
  <si>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</si>
  <si>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</si>
  <si>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</si>
  <si>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</si>
  <si>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</si>
  <si>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</si>
  <si>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</si>
  <si>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</si>
  <si>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</si>
  <si>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</si>
  <si>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</si>
  <si>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</si>
  <si>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</si>
  <si>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</si>
  <si>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</si>
  <si>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</si>
  <si>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</si>
  <si>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</si>
  <si>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</si>
  <si>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</si>
  <si>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</si>
  <si>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</si>
  <si>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</si>
  <si>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</si>
  <si>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</si>
  <si>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</si>
  <si>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</si>
  <si>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</si>
  <si>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</si>
  <si>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</si>
  <si>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</si>
  <si>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</si>
  <si>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</si>
  <si>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</si>
  <si>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</si>
  <si>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</si>
  <si>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</si>
  <si>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</si>
  <si>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</si>
  <si>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</si>
  <si>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</si>
  <si>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</si>
  <si>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</si>
  <si>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</si>
  <si>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</si>
  <si>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</si>
  <si>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</si>
  <si>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</si>
  <si>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</si>
  <si>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</si>
  <si>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</si>
  <si>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</si>
  <si>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</si>
  <si>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</si>
  <si>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</si>
  <si>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</si>
  <si>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</si>
  <si>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</si>
  <si>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</si>
  <si>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</si>
  <si>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</si>
  <si>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</si>
  <si>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</si>
  <si>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</si>
  <si>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</si>
  <si>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</si>
  <si>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</si>
  <si>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</si>
  <si>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</si>
  <si>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</si>
  <si>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</si>
  <si>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</si>
  <si>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</si>
  <si>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</si>
  <si>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</si>
  <si>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</si>
  <si>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</si>
  <si>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</si>
  <si>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</si>
  <si>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</si>
  <si>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</si>
  <si>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</si>
  <si>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</si>
  <si>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</si>
  <si>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</si>
  <si>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</si>
  <si>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</si>
  <si>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</si>
  <si>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</si>
  <si>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</si>
  <si>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</si>
  <si>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</si>
  <si>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</si>
  <si>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</si>
  <si>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</si>
  <si>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</si>
  <si>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</si>
  <si>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</si>
  <si>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</si>
  <si>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</si>
  <si>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</si>
  <si>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</si>
  <si>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</si>
  <si>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</si>
  <si>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</si>
  <si>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</si>
  <si>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</si>
  <si>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</si>
  <si>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</si>
  <si>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</si>
  <si>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</si>
  <si>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</si>
  <si>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</si>
  <si>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</si>
  <si>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</si>
  <si>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</si>
  <si>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</si>
  <si>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</si>
  <si>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</si>
  <si>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</si>
  <si>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</si>
  <si>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</si>
  <si>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</si>
  <si>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</si>
  <si>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</si>
  <si>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</si>
  <si>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</si>
  <si>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</si>
  <si>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</si>
  <si>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</si>
  <si>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</si>
  <si>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</si>
  <si>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</si>
  <si>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</si>
  <si>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</si>
  <si>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</si>
  <si>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</si>
  <si>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</si>
  <si>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</si>
  <si>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</si>
  <si>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</si>
  <si>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</si>
  <si>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</si>
  <si>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</si>
  <si>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</si>
  <si>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</si>
  <si>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</si>
  <si>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</si>
  <si>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</si>
  <si>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</si>
  <si>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</si>
  <si>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</si>
  <si>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</si>
  <si>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</si>
  <si>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</si>
  <si>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</si>
  <si>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</si>
  <si>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</si>
  <si>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</si>
  <si>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</si>
  <si>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</si>
  <si>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</si>
  <si>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</si>
  <si>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</si>
  <si>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</si>
  <si>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</si>
  <si>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</si>
  <si>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</si>
  <si>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</si>
  <si>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</si>
  <si>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</si>
  <si>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</si>
  <si>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</si>
  <si>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SEWCUS</t>
  </si>
  <si>
    <t xml:space="preserve">This zone covers the large conurbations of Cardiff and Newport as well as the towns and villages of the South Wales valleys as far west as the Rhondda Valley and as far east as Chepstow. </t>
  </si>
  <si>
    <t>DYAA</t>
  </si>
  <si>
    <t>1 in 20</t>
  </si>
  <si>
    <t>1 in 40</t>
  </si>
  <si>
    <t>&gt;1:200</t>
  </si>
  <si>
    <t>Minimum reservoir stocks reached.</t>
  </si>
  <si>
    <t xml:space="preserve">Works SE 01 - 0 Ml/d  - SW4 </t>
  </si>
  <si>
    <t>Works SE 02 - 0 Ml/d - SW4</t>
  </si>
  <si>
    <t>Works SE 03 - 18.5 Ml/d - SW4</t>
  </si>
  <si>
    <t>Works SE 04 - 0 Ml/d  - SW3</t>
  </si>
  <si>
    <t>Works SE 05 - 0 Ml/d - SW4</t>
  </si>
  <si>
    <t>Works SE 06 - 15 Ml/d - SW4</t>
  </si>
  <si>
    <t>Works SE 07 - 0 Ml/d - SW4</t>
  </si>
  <si>
    <t>Works SE 08 - 0 Ml/d - SW4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</si>
</sst>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837634</xdr:colOff>
      <xdr:row>5</xdr:row>
      <xdr:rowOff>171873</xdr:rowOff>
    </xdr:from>
    <xdr:to>
      <xdr:col>4</xdr:col>
      <xdr:colOff>2824549</xdr:colOff>
      <xdr:row>14</xdr:row>
      <xdr:rowOff>766474</xdr:rowOff>
    </xdr:to>
    <xdr:pic>
      <xdr:nvPicPr>
        <xdr:cNvPr id="4" name="Picture 3">
          <a:extLst>
            <a:ext uri="{FF2B5EF4-FFF2-40B4-BE49-F238E27FC236}">
              <a16:creationId xmlns:a16="http://schemas.microsoft.com/office/drawing/2014/main" id="{FC6CD5AB-76B0-4D85-B0B9-56DAA412BA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0690" y="1582984"/>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3" sqref="E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SEWCUS</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SEWCUS</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40</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0.73777961888980947</v>
      </c>
    </row>
    <row r="11" spans="2:9" ht="40.15" customHeight="1" x14ac:dyDescent="0.3">
      <c r="B11" s="30">
        <v>5</v>
      </c>
      <c r="C11" s="51" t="s">
        <v>35</v>
      </c>
      <c r="D11" s="51" t="s">
        <v>28</v>
      </c>
      <c r="E11" s="69" t="s">
        <v>33</v>
      </c>
      <c r="F11" s="30">
        <v>0</v>
      </c>
      <c r="G11" s="71"/>
      <c r="H11" s="104">
        <v>0.26222038111019058</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t="s">
        <v>404</v>
      </c>
    </row>
    <row r="25" spans="2:8" x14ac:dyDescent="0.3">
      <c r="B25" s="53" t="s">
        <v>54</v>
      </c>
      <c r="H25" s="103" t="s">
        <v>405</v>
      </c>
    </row>
    <row r="26" spans="2:8" x14ac:dyDescent="0.3">
      <c r="H26" s="103" t="s">
        <v>406</v>
      </c>
    </row>
    <row r="27" spans="2:8" x14ac:dyDescent="0.3">
      <c r="B27" s="54"/>
      <c r="C27" s="26" t="s">
        <v>55</v>
      </c>
      <c r="H27" s="103" t="s">
        <v>407</v>
      </c>
    </row>
    <row r="28" spans="2:8" x14ac:dyDescent="0.3">
      <c r="H28" s="103" t="s">
        <v>408</v>
      </c>
    </row>
    <row r="29" spans="2:8" x14ac:dyDescent="0.3">
      <c r="B29" s="55"/>
      <c r="C29" s="26" t="s">
        <v>56</v>
      </c>
      <c r="H29" s="103" t="s">
        <v>409</v>
      </c>
    </row>
    <row r="30" spans="2:8" x14ac:dyDescent="0.3">
      <c r="H30" s="103" t="s">
        <v>410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SEWCUS</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422.49400000000009</v>
      </c>
      <c r="I7" s="108">
        <v>422.49400000000009</v>
      </c>
      <c r="J7" s="108">
        <v>422.49400000000009</v>
      </c>
      <c r="K7" s="108">
        <v>422.49400000000009</v>
      </c>
      <c r="L7" s="108">
        <v>422.49400000000009</v>
      </c>
      <c r="M7" s="108">
        <v>422.49400000000009</v>
      </c>
      <c r="N7" s="108">
        <v>422.49400000000009</v>
      </c>
      <c r="O7" s="108">
        <v>422.49400000000009</v>
      </c>
      <c r="P7" s="108">
        <v>422.49400000000009</v>
      </c>
      <c r="Q7" s="108">
        <v>422.49400000000009</v>
      </c>
      <c r="R7" s="108">
        <v>422.49400000000009</v>
      </c>
      <c r="S7" s="108">
        <v>422.49400000000009</v>
      </c>
      <c r="T7" s="108">
        <v>422.49400000000009</v>
      </c>
      <c r="U7" s="108">
        <v>422.49400000000009</v>
      </c>
      <c r="V7" s="108">
        <v>422.49400000000009</v>
      </c>
      <c r="W7" s="108">
        <v>422.49400000000009</v>
      </c>
      <c r="X7" s="108">
        <v>422.49400000000009</v>
      </c>
      <c r="Y7" s="108">
        <v>422.49400000000009</v>
      </c>
      <c r="Z7" s="108">
        <v>422.49400000000009</v>
      </c>
      <c r="AA7" s="108">
        <v>422.49400000000009</v>
      </c>
      <c r="AB7" s="108">
        <v>422.49400000000009</v>
      </c>
      <c r="AC7" s="108">
        <v>422.49400000000009</v>
      </c>
      <c r="AD7" s="108">
        <v>422.49400000000009</v>
      </c>
      <c r="AE7" s="108">
        <v>422.49400000000009</v>
      </c>
      <c r="AF7" s="108">
        <v>422.49400000000009</v>
      </c>
      <c r="AG7" s="108">
        <v>422.49400000000009</v>
      </c>
      <c r="AH7" s="108">
        <v>422.49400000000009</v>
      </c>
      <c r="AI7" s="108">
        <v>422.49400000000009</v>
      </c>
      <c r="AJ7" s="108">
        <v>422.49400000000009</v>
      </c>
      <c r="AK7" s="108">
        <v>422.49400000000009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-2.5074200000000246</v>
      </c>
      <c r="K8" s="108">
        <v>-2.9253233333333242</v>
      </c>
      <c r="L8" s="108">
        <v>-3.3432266666666806</v>
      </c>
      <c r="M8" s="108">
        <v>-3.7611299999999801</v>
      </c>
      <c r="N8" s="108">
        <v>-4.1790333333333365</v>
      </c>
      <c r="O8" s="108">
        <v>-4.5969366666666929</v>
      </c>
      <c r="P8" s="108">
        <v>-5.0148399999999924</v>
      </c>
      <c r="Q8" s="108">
        <v>-5.4327433333333488</v>
      </c>
      <c r="R8" s="108">
        <v>-5.7461708333333377</v>
      </c>
      <c r="S8" s="108">
        <v>-5.8506466666666483</v>
      </c>
      <c r="T8" s="108">
        <v>-5.9551225000000159</v>
      </c>
      <c r="U8" s="108">
        <v>-6.0595983333333265</v>
      </c>
      <c r="V8" s="108">
        <v>-6.1640741666666941</v>
      </c>
      <c r="W8" s="108">
        <v>-6.2685500000000047</v>
      </c>
      <c r="X8" s="108">
        <v>-6.3730258333333154</v>
      </c>
      <c r="Y8" s="108">
        <v>-6.4775016666666829</v>
      </c>
      <c r="Z8" s="108">
        <v>-6.5819774999999936</v>
      </c>
      <c r="AA8" s="108">
        <v>-6.6864533333333611</v>
      </c>
      <c r="AB8" s="108">
        <v>-6.7909291666666718</v>
      </c>
      <c r="AC8" s="108">
        <v>-6.8954049999999825</v>
      </c>
      <c r="AD8" s="108">
        <v>-6.99988083333335</v>
      </c>
      <c r="AE8" s="108">
        <v>-7.1043566666666607</v>
      </c>
      <c r="AF8" s="108">
        <v>-7.2088325000000282</v>
      </c>
      <c r="AG8" s="108">
        <v>-7.3133083333333389</v>
      </c>
      <c r="AH8" s="108">
        <v>-7.4177841666666495</v>
      </c>
      <c r="AI8" s="108">
        <v>-7.522260000000017</v>
      </c>
      <c r="AJ8" s="108">
        <v>-7.6267358333333277</v>
      </c>
      <c r="AK8" s="108">
        <v>-7.7312116666666952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11.144604686533047</v>
      </c>
      <c r="I11" s="108">
        <v>8.9831717374620688</v>
      </c>
      <c r="J11" s="108">
        <v>17.130832954264061</v>
      </c>
      <c r="K11" s="108">
        <v>17.118129401401742</v>
      </c>
      <c r="L11" s="108">
        <v>17.105425848539415</v>
      </c>
      <c r="M11" s="108">
        <v>17.092722295677095</v>
      </c>
      <c r="N11" s="108">
        <v>17.080018742814772</v>
      </c>
      <c r="O11" s="108">
        <v>17.067315189952446</v>
      </c>
      <c r="P11" s="108">
        <v>17.054611637090126</v>
      </c>
      <c r="Q11" s="108">
        <v>17.041908084227803</v>
      </c>
      <c r="R11" s="108">
        <v>17.03238041958106</v>
      </c>
      <c r="S11" s="108">
        <v>17.02920453136548</v>
      </c>
      <c r="T11" s="108">
        <v>17.0260286431499</v>
      </c>
      <c r="U11" s="108">
        <v>17.022852754934316</v>
      </c>
      <c r="V11" s="108">
        <v>17.019676866718736</v>
      </c>
      <c r="W11" s="108">
        <v>17.016500978503156</v>
      </c>
      <c r="X11" s="108">
        <v>17.013325090287577</v>
      </c>
      <c r="Y11" s="108">
        <v>17.010149202071993</v>
      </c>
      <c r="Z11" s="108">
        <v>17.006973313856413</v>
      </c>
      <c r="AA11" s="108">
        <v>17.003797425640833</v>
      </c>
      <c r="AB11" s="108">
        <v>17.000621537425253</v>
      </c>
      <c r="AC11" s="108">
        <v>16.997445649209673</v>
      </c>
      <c r="AD11" s="108">
        <v>16.99426976099409</v>
      </c>
      <c r="AE11" s="108">
        <v>16.99109387277851</v>
      </c>
      <c r="AF11" s="108">
        <v>16.98791798456293</v>
      </c>
      <c r="AG11" s="108">
        <v>16.98474209634735</v>
      </c>
      <c r="AH11" s="108">
        <v>16.98156620813177</v>
      </c>
      <c r="AI11" s="108">
        <v>16.978390319916187</v>
      </c>
      <c r="AJ11" s="108">
        <v>16.975214431700607</v>
      </c>
      <c r="AK11" s="108">
        <v>16.972038543485024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1.2466726059779938</v>
      </c>
      <c r="I12" s="108">
        <v>1.0339308090051906</v>
      </c>
      <c r="J12" s="108">
        <v>17.372060809789463</v>
      </c>
      <c r="K12" s="108">
        <v>17.354774919084861</v>
      </c>
      <c r="L12" s="108">
        <v>17.337489028380258</v>
      </c>
      <c r="M12" s="108">
        <v>17.320203137675655</v>
      </c>
      <c r="N12" s="108">
        <v>17.302917246971049</v>
      </c>
      <c r="O12" s="108">
        <v>17.285631356266446</v>
      </c>
      <c r="P12" s="108">
        <v>17.268345465561843</v>
      </c>
      <c r="Q12" s="108">
        <v>17.251059574857237</v>
      </c>
      <c r="R12" s="108">
        <v>17.238095156828784</v>
      </c>
      <c r="S12" s="108">
        <v>17.233773684152634</v>
      </c>
      <c r="T12" s="108">
        <v>17.229452211476485</v>
      </c>
      <c r="U12" s="108">
        <v>17.225130738800331</v>
      </c>
      <c r="V12" s="108">
        <v>17.220809266124181</v>
      </c>
      <c r="W12" s="108">
        <v>17.216487793448032</v>
      </c>
      <c r="X12" s="108">
        <v>17.212166320771882</v>
      </c>
      <c r="Y12" s="108">
        <v>17.207844848095728</v>
      </c>
      <c r="Z12" s="108">
        <v>17.203523375419579</v>
      </c>
      <c r="AA12" s="108">
        <v>17.199201902743425</v>
      </c>
      <c r="AB12" s="108">
        <v>17.194880430067276</v>
      </c>
      <c r="AC12" s="108">
        <v>17.190558957391126</v>
      </c>
      <c r="AD12" s="108">
        <v>17.186237484714972</v>
      </c>
      <c r="AE12" s="108">
        <v>17.181916012038823</v>
      </c>
      <c r="AF12" s="108">
        <v>17.177594539362669</v>
      </c>
      <c r="AG12" s="108">
        <v>17.173273066686519</v>
      </c>
      <c r="AH12" s="108">
        <v>17.16895159401037</v>
      </c>
      <c r="AI12" s="108">
        <v>17.16463012133422</v>
      </c>
      <c r="AJ12" s="108">
        <v>17.160308648658066</v>
      </c>
      <c r="AK12" s="108">
        <v>17.155987175981917</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SEWCUS</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53.255055872697774</v>
      </c>
      <c r="I7" s="106">
        <v>55.616806626204905</v>
      </c>
      <c r="J7" s="106">
        <v>64.646598986762811</v>
      </c>
      <c r="K7" s="106">
        <v>64.124895545694798</v>
      </c>
      <c r="L7" s="106">
        <v>64.064556280555621</v>
      </c>
      <c r="M7" s="106">
        <v>64.00430692613206</v>
      </c>
      <c r="N7" s="106">
        <v>63.947278313547699</v>
      </c>
      <c r="O7" s="106">
        <v>63.89025183259804</v>
      </c>
      <c r="P7" s="106">
        <v>63.832969533835971</v>
      </c>
      <c r="Q7" s="106">
        <v>63.775674994560376</v>
      </c>
      <c r="R7" s="106">
        <v>63.718368044804635</v>
      </c>
      <c r="S7" s="106">
        <v>63.66096636554866</v>
      </c>
      <c r="T7" s="106">
        <v>63.603562884645726</v>
      </c>
      <c r="U7" s="106">
        <v>63.546154810790426</v>
      </c>
      <c r="V7" s="106">
        <v>63.488717809135686</v>
      </c>
      <c r="W7" s="106">
        <v>63.431261443482406</v>
      </c>
      <c r="X7" s="106">
        <v>63.375637882375635</v>
      </c>
      <c r="Y7" s="106">
        <v>63.319993372095546</v>
      </c>
      <c r="Z7" s="106">
        <v>63.26430886813769</v>
      </c>
      <c r="AA7" s="106">
        <v>63.208601739886923</v>
      </c>
      <c r="AB7" s="106">
        <v>63.152854682688094</v>
      </c>
      <c r="AC7" s="106">
        <v>63.096913412233143</v>
      </c>
      <c r="AD7" s="106">
        <v>63.040944670503926</v>
      </c>
      <c r="AE7" s="106">
        <v>62.984933762523738</v>
      </c>
      <c r="AF7" s="106">
        <v>62.928896214909606</v>
      </c>
      <c r="AG7" s="106">
        <v>62.872831913417777</v>
      </c>
      <c r="AH7" s="106">
        <v>62.818902552619846</v>
      </c>
      <c r="AI7" s="106">
        <v>62.764960799835535</v>
      </c>
      <c r="AJ7" s="106">
        <v>62.711008581021538</v>
      </c>
      <c r="AK7" s="106">
        <v>62.657044338597828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1.2423125849898071</v>
      </c>
      <c r="I8" s="106">
        <v>1.3237191801454689</v>
      </c>
      <c r="J8" s="106">
        <v>1.123889014717792</v>
      </c>
      <c r="K8" s="106">
        <v>1.0833075973171786</v>
      </c>
      <c r="L8" s="106">
        <v>1.0446000898528069</v>
      </c>
      <c r="M8" s="106">
        <v>1.0076299087903018</v>
      </c>
      <c r="N8" s="106">
        <v>0.97228162986851774</v>
      </c>
      <c r="O8" s="106">
        <v>0.93844852054738437</v>
      </c>
      <c r="P8" s="106">
        <v>0.9060365207903196</v>
      </c>
      <c r="Q8" s="106">
        <v>0.87496456961918123</v>
      </c>
      <c r="R8" s="106">
        <v>0.84515760202382961</v>
      </c>
      <c r="S8" s="106">
        <v>0.8165467046214584</v>
      </c>
      <c r="T8" s="106">
        <v>0.78906999392586563</v>
      </c>
      <c r="U8" s="106">
        <v>0.76266991958742569</v>
      </c>
      <c r="V8" s="106">
        <v>0.73729320667458265</v>
      </c>
      <c r="W8" s="106">
        <v>0.71289067333383249</v>
      </c>
      <c r="X8" s="106">
        <v>0.68941640092711776</v>
      </c>
      <c r="Y8" s="106">
        <v>0.66682781244260969</v>
      </c>
      <c r="Z8" s="106">
        <v>0.6450848504686113</v>
      </c>
      <c r="AA8" s="106">
        <v>0.62415014599415386</v>
      </c>
      <c r="AB8" s="106">
        <v>0.60398840831075296</v>
      </c>
      <c r="AC8" s="106">
        <v>0.58456576139789473</v>
      </c>
      <c r="AD8" s="106">
        <v>0.56585177604527237</v>
      </c>
      <c r="AE8" s="106">
        <v>0.54781683461806741</v>
      </c>
      <c r="AF8" s="106">
        <v>0.53043304378973899</v>
      </c>
      <c r="AG8" s="106">
        <v>0.51367390017515691</v>
      </c>
      <c r="AH8" s="106">
        <v>0.49751418565530031</v>
      </c>
      <c r="AI8" s="106">
        <v>0.48193008818705241</v>
      </c>
      <c r="AJ8" s="106">
        <v>0.46689889702760146</v>
      </c>
      <c r="AK8" s="106">
        <v>0.45239897548033059</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70.228555333484465</v>
      </c>
      <c r="I9" s="106">
        <v>70.79638684586935</v>
      </c>
      <c r="J9" s="106">
        <v>59.265435625559604</v>
      </c>
      <c r="K9" s="106">
        <v>61.46603688518978</v>
      </c>
      <c r="L9" s="106">
        <v>63.635126458984516</v>
      </c>
      <c r="M9" s="106">
        <v>65.770146523224042</v>
      </c>
      <c r="N9" s="106">
        <v>67.856881460600434</v>
      </c>
      <c r="O9" s="106">
        <v>69.876966806174849</v>
      </c>
      <c r="P9" s="106">
        <v>72.022839170231222</v>
      </c>
      <c r="Q9" s="106">
        <v>74.131812034275583</v>
      </c>
      <c r="R9" s="106">
        <v>76.205018785011262</v>
      </c>
      <c r="S9" s="106">
        <v>78.233059203557161</v>
      </c>
      <c r="T9" s="106">
        <v>80.212423919312243</v>
      </c>
      <c r="U9" s="106">
        <v>82.147827115246272</v>
      </c>
      <c r="V9" s="106">
        <v>84.051575467104016</v>
      </c>
      <c r="W9" s="106">
        <v>85.919339769819871</v>
      </c>
      <c r="X9" s="106">
        <v>87.76307592667348</v>
      </c>
      <c r="Y9" s="106">
        <v>89.571889062369095</v>
      </c>
      <c r="Z9" s="106">
        <v>91.355714789318682</v>
      </c>
      <c r="AA9" s="106">
        <v>93.106205009337145</v>
      </c>
      <c r="AB9" s="106">
        <v>94.833753600275855</v>
      </c>
      <c r="AC9" s="106">
        <v>96.635001910511861</v>
      </c>
      <c r="AD9" s="106">
        <v>98.411096813060652</v>
      </c>
      <c r="AE9" s="106">
        <v>100.1705587913555</v>
      </c>
      <c r="AF9" s="106">
        <v>101.90630760371903</v>
      </c>
      <c r="AG9" s="106">
        <v>103.6192096666008</v>
      </c>
      <c r="AH9" s="106">
        <v>105.3220007578574</v>
      </c>
      <c r="AI9" s="106">
        <v>107.00477410300952</v>
      </c>
      <c r="AJ9" s="106">
        <v>108.66312022626741</v>
      </c>
      <c r="AK9" s="106">
        <v>110.29738028271245</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167.47060160031123</v>
      </c>
      <c r="I10" s="106">
        <v>170.66821469796096</v>
      </c>
      <c r="J10" s="106">
        <v>133.58194599286611</v>
      </c>
      <c r="K10" s="106">
        <v>130.77730170471855</v>
      </c>
      <c r="L10" s="106">
        <v>128.05353586339174</v>
      </c>
      <c r="M10" s="106">
        <v>125.3869347103751</v>
      </c>
      <c r="N10" s="106">
        <v>122.79068634869307</v>
      </c>
      <c r="O10" s="106">
        <v>120.25113153084752</v>
      </c>
      <c r="P10" s="106">
        <v>117.89910341559786</v>
      </c>
      <c r="Q10" s="106">
        <v>115.59227747368733</v>
      </c>
      <c r="R10" s="106">
        <v>113.32945796791812</v>
      </c>
      <c r="S10" s="106">
        <v>111.19385444141292</v>
      </c>
      <c r="T10" s="106">
        <v>109.09494844333761</v>
      </c>
      <c r="U10" s="106">
        <v>107.03083482381174</v>
      </c>
      <c r="V10" s="106">
        <v>105.01548693515346</v>
      </c>
      <c r="W10" s="106">
        <v>103.04148749353705</v>
      </c>
      <c r="X10" s="106">
        <v>101.12264300582238</v>
      </c>
      <c r="Y10" s="106">
        <v>99.240989799224394</v>
      </c>
      <c r="Z10" s="106">
        <v>97.40703136396759</v>
      </c>
      <c r="AA10" s="106">
        <v>95.609124171140792</v>
      </c>
      <c r="AB10" s="106">
        <v>93.85575296233624</v>
      </c>
      <c r="AC10" s="106">
        <v>92.22699267981865</v>
      </c>
      <c r="AD10" s="106">
        <v>90.6303141474868</v>
      </c>
      <c r="AE10" s="106">
        <v>89.073062725727922</v>
      </c>
      <c r="AF10" s="106">
        <v>87.545610015463936</v>
      </c>
      <c r="AG10" s="106">
        <v>86.046988841462863</v>
      </c>
      <c r="AH10" s="106">
        <v>84.586195439828145</v>
      </c>
      <c r="AI10" s="106">
        <v>83.15157968473595</v>
      </c>
      <c r="AJ10" s="106">
        <v>81.742328053525654</v>
      </c>
      <c r="AK10" s="106">
        <v>80.359573645516292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150.13569912211193</v>
      </c>
      <c r="I11" s="106">
        <v>144.42726922026367</v>
      </c>
      <c r="J11" s="106">
        <v>122.22311786511335</v>
      </c>
      <c r="K11" s="106">
        <v>122.16754011907793</v>
      </c>
      <c r="L11" s="106">
        <v>122.10905472393286</v>
      </c>
      <c r="M11" s="106">
        <v>122.0385557166038</v>
      </c>
      <c r="N11" s="106">
        <v>121.96183283395263</v>
      </c>
      <c r="O11" s="106">
        <v>121.86729204843871</v>
      </c>
      <c r="P11" s="106">
        <v>122.08312797748508</v>
      </c>
      <c r="Q11" s="106">
        <v>122.31028280922482</v>
      </c>
      <c r="R11" s="106">
        <v>122.55238702189122</v>
      </c>
      <c r="S11" s="106">
        <v>122.79472666428455</v>
      </c>
      <c r="T11" s="106">
        <v>123.06749107183116</v>
      </c>
      <c r="U11" s="106">
        <v>123.34710602813699</v>
      </c>
      <c r="V11" s="106">
        <v>123.64057423739752</v>
      </c>
      <c r="W11" s="106">
        <v>123.94098181987157</v>
      </c>
      <c r="X11" s="106">
        <v>124.26558952854903</v>
      </c>
      <c r="Y11" s="106">
        <v>124.59157972314492</v>
      </c>
      <c r="Z11" s="106">
        <v>124.93115779741441</v>
      </c>
      <c r="AA11" s="106">
        <v>125.27402723834294</v>
      </c>
      <c r="AB11" s="106">
        <v>125.62636515197528</v>
      </c>
      <c r="AC11" s="106">
        <v>126.11453430369704</v>
      </c>
      <c r="AD11" s="106">
        <v>126.60324349394899</v>
      </c>
      <c r="AE11" s="106">
        <v>127.1028850505275</v>
      </c>
      <c r="AF11" s="106">
        <v>127.60265913592364</v>
      </c>
      <c r="AG11" s="106">
        <v>128.10326577144647</v>
      </c>
      <c r="AH11" s="106">
        <v>128.6173694323131</v>
      </c>
      <c r="AI11" s="106">
        <v>129.13719528060932</v>
      </c>
      <c r="AJ11" s="106">
        <v>129.65114242417349</v>
      </c>
      <c r="AK11" s="106">
        <v>130.16150740615737</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195.38645339122564</v>
      </c>
      <c r="I12" s="112">
        <v>198.30691417724671</v>
      </c>
      <c r="J12" s="112">
        <v>161.27386054444821</v>
      </c>
      <c r="K12" s="112">
        <v>160.72942862605518</v>
      </c>
      <c r="L12" s="112">
        <v>160.21253806447643</v>
      </c>
      <c r="M12" s="112">
        <v>159.69937630002042</v>
      </c>
      <c r="N12" s="112">
        <v>159.20874409201093</v>
      </c>
      <c r="O12" s="112">
        <v>158.72678674874271</v>
      </c>
      <c r="P12" s="112">
        <v>158.44259098000791</v>
      </c>
      <c r="Q12" s="112">
        <v>158.17181306388173</v>
      </c>
      <c r="R12" s="112">
        <v>157.90961264856074</v>
      </c>
      <c r="S12" s="112">
        <v>157.7743325352107</v>
      </c>
      <c r="T12" s="112">
        <v>157.65423307533533</v>
      </c>
      <c r="U12" s="112">
        <v>157.53239297730534</v>
      </c>
      <c r="V12" s="112">
        <v>157.42284356772834</v>
      </c>
      <c r="W12" s="112">
        <v>157.31475534137562</v>
      </c>
      <c r="X12" s="112">
        <v>157.23178233088555</v>
      </c>
      <c r="Y12" s="112">
        <v>157.14488173511026</v>
      </c>
      <c r="Z12" s="112">
        <v>157.07123484501278</v>
      </c>
      <c r="AA12" s="112">
        <v>156.99575317690758</v>
      </c>
      <c r="AB12" s="112">
        <v>156.92968216931439</v>
      </c>
      <c r="AC12" s="112">
        <v>157.01104534964119</v>
      </c>
      <c r="AD12" s="112">
        <v>157.08885690327028</v>
      </c>
      <c r="AE12" s="112">
        <v>157.17672244815145</v>
      </c>
      <c r="AF12" s="112">
        <v>157.25814184306387</v>
      </c>
      <c r="AG12" s="112">
        <v>157.33344005404231</v>
      </c>
      <c r="AH12" s="112">
        <v>157.42019854197633</v>
      </c>
      <c r="AI12" s="112">
        <v>157.49888392414991</v>
      </c>
      <c r="AJ12" s="112">
        <v>157.56645449220309</v>
      </c>
      <c r="AK12" s="112">
        <v>157.62258996178613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179.41019541840103</v>
      </c>
      <c r="I13" s="112">
        <v>178.7549162970092</v>
      </c>
      <c r="J13" s="112">
        <v>146.85435089425599</v>
      </c>
      <c r="K13" s="112">
        <v>145.99527548441904</v>
      </c>
      <c r="L13" s="112">
        <v>145.17398371373415</v>
      </c>
      <c r="M13" s="112">
        <v>144.37052300769017</v>
      </c>
      <c r="N13" s="112">
        <v>143.59949983266475</v>
      </c>
      <c r="O13" s="112">
        <v>142.84777608473487</v>
      </c>
      <c r="P13" s="112">
        <v>142.36369726700158</v>
      </c>
      <c r="Q13" s="112">
        <v>141.91362713227286</v>
      </c>
      <c r="R13" s="112">
        <v>141.49627966562423</v>
      </c>
      <c r="S13" s="112">
        <v>141.1664139446703</v>
      </c>
      <c r="T13" s="112">
        <v>140.87837463433135</v>
      </c>
      <c r="U13" s="112">
        <v>140.61039549791047</v>
      </c>
      <c r="V13" s="112">
        <v>140.37226584878431</v>
      </c>
      <c r="W13" s="112">
        <v>140.15475231736806</v>
      </c>
      <c r="X13" s="112">
        <v>139.97778454899776</v>
      </c>
      <c r="Y13" s="112">
        <v>139.81483517463818</v>
      </c>
      <c r="Z13" s="112">
        <v>139.68002177688993</v>
      </c>
      <c r="AA13" s="112">
        <v>139.56044737959758</v>
      </c>
      <c r="AB13" s="112">
        <v>139.46395276997427</v>
      </c>
      <c r="AC13" s="112">
        <v>139.52161437527073</v>
      </c>
      <c r="AD13" s="112">
        <v>139.59064964307512</v>
      </c>
      <c r="AE13" s="112">
        <v>139.68251290369992</v>
      </c>
      <c r="AF13" s="112">
        <v>139.78368024796762</v>
      </c>
      <c r="AG13" s="112">
        <v>139.89442521062858</v>
      </c>
      <c r="AH13" s="112">
        <v>140.02902169443422</v>
      </c>
      <c r="AI13" s="112">
        <v>140.17505864657875</v>
      </c>
      <c r="AJ13" s="112">
        <v>140.32393610249466</v>
      </c>
      <c r="AK13" s="112">
        <v>140.47698514650432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71.930581823097313</v>
      </c>
      <c r="I14" s="106">
        <v>68.458483650860245</v>
      </c>
      <c r="J14" s="106">
        <v>78.42373262154608</v>
      </c>
      <c r="K14" s="106">
        <v>77.788475622207613</v>
      </c>
      <c r="L14" s="106">
        <v>77.326474288307452</v>
      </c>
      <c r="M14" s="106">
        <v>77.016489484147286</v>
      </c>
      <c r="N14" s="106">
        <v>77.016489484147286</v>
      </c>
      <c r="O14" s="106">
        <v>77.016489484147286</v>
      </c>
      <c r="P14" s="106">
        <v>77.016489484147286</v>
      </c>
      <c r="Q14" s="106">
        <v>77.0164894841473</v>
      </c>
      <c r="R14" s="106">
        <v>77.0164894841473</v>
      </c>
      <c r="S14" s="106">
        <v>77.0164894841473</v>
      </c>
      <c r="T14" s="106">
        <v>77.0164894841473</v>
      </c>
      <c r="U14" s="106">
        <v>77.0164894841473</v>
      </c>
      <c r="V14" s="106">
        <v>77.0164894841473</v>
      </c>
      <c r="W14" s="106">
        <v>77.0164894841473</v>
      </c>
      <c r="X14" s="106">
        <v>77.0164894841473</v>
      </c>
      <c r="Y14" s="106">
        <v>77.0164894841473</v>
      </c>
      <c r="Z14" s="106">
        <v>77.0164894841473</v>
      </c>
      <c r="AA14" s="106">
        <v>77.0164894841473</v>
      </c>
      <c r="AB14" s="106">
        <v>77.0164894841473</v>
      </c>
      <c r="AC14" s="106">
        <v>77.0164894841473</v>
      </c>
      <c r="AD14" s="106">
        <v>77.0164894841473</v>
      </c>
      <c r="AE14" s="106">
        <v>77.016489484147314</v>
      </c>
      <c r="AF14" s="106">
        <v>77.016489484147314</v>
      </c>
      <c r="AG14" s="106">
        <v>77.016489484147314</v>
      </c>
      <c r="AH14" s="106">
        <v>77.016489484147314</v>
      </c>
      <c r="AI14" s="106">
        <v>77.016489484147314</v>
      </c>
      <c r="AJ14" s="106">
        <v>77.016489484147314</v>
      </c>
      <c r="AK14" s="106">
        <v>77.016489484147314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116.6338157873486</v>
      </c>
      <c r="I15" s="106">
        <v>81.154831885739867</v>
      </c>
      <c r="J15" s="106">
        <v>128.23057726047514</v>
      </c>
      <c r="K15" s="106">
        <v>126.47897216638022</v>
      </c>
      <c r="L15" s="106">
        <v>125.02506264694514</v>
      </c>
      <c r="M15" s="106">
        <v>123.82276992640584</v>
      </c>
      <c r="N15" s="106">
        <v>123.1385271243399</v>
      </c>
      <c r="O15" s="106">
        <v>122.48350033016405</v>
      </c>
      <c r="P15" s="106">
        <v>121.83833686345805</v>
      </c>
      <c r="Q15" s="106">
        <v>121.19917031565764</v>
      </c>
      <c r="R15" s="106">
        <v>120.56271519094244</v>
      </c>
      <c r="S15" s="106">
        <v>119.93488466362493</v>
      </c>
      <c r="T15" s="106">
        <v>119.31390913601119</v>
      </c>
      <c r="U15" s="106">
        <v>118.69961367433338</v>
      </c>
      <c r="V15" s="106">
        <v>118.0918146579715</v>
      </c>
      <c r="W15" s="106">
        <v>117.49053812195271</v>
      </c>
      <c r="X15" s="106">
        <v>116.89559701837558</v>
      </c>
      <c r="Y15" s="106">
        <v>116.30684748482028</v>
      </c>
      <c r="Z15" s="106">
        <v>115.72408467118306</v>
      </c>
      <c r="AA15" s="106">
        <v>115.14717708469007</v>
      </c>
      <c r="AB15" s="106">
        <v>114.57580632215212</v>
      </c>
      <c r="AC15" s="106">
        <v>114.00986305236829</v>
      </c>
      <c r="AD15" s="106">
        <v>113.44946370087649</v>
      </c>
      <c r="AE15" s="106">
        <v>112.89439758133103</v>
      </c>
      <c r="AF15" s="106">
        <v>112.34382215335121</v>
      </c>
      <c r="AG15" s="106">
        <v>111.79707296593351</v>
      </c>
      <c r="AH15" s="106">
        <v>111.2523960900578</v>
      </c>
      <c r="AI15" s="106">
        <v>110.70665802830072</v>
      </c>
      <c r="AJ15" s="106">
        <v>110.16610784998814</v>
      </c>
      <c r="AK15" s="106">
        <v>109.63073723828163</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240.791</v>
      </c>
      <c r="I16" s="106">
        <v>247.2955</v>
      </c>
      <c r="J16" s="106">
        <v>247.53991008605448</v>
      </c>
      <c r="K16" s="106">
        <v>256.45454728771864</v>
      </c>
      <c r="L16" s="106">
        <v>265.26911881040309</v>
      </c>
      <c r="M16" s="106">
        <v>274.019961137856</v>
      </c>
      <c r="N16" s="106">
        <v>282.62117098216277</v>
      </c>
      <c r="O16" s="106">
        <v>291.01123077008623</v>
      </c>
      <c r="P16" s="106">
        <v>299.2855062934222</v>
      </c>
      <c r="Q16" s="106">
        <v>307.46461511750232</v>
      </c>
      <c r="R16" s="106">
        <v>315.56695106862401</v>
      </c>
      <c r="S16" s="106">
        <v>323.56378109107249</v>
      </c>
      <c r="T16" s="106">
        <v>331.46562242951308</v>
      </c>
      <c r="U16" s="106">
        <v>339.27463162886733</v>
      </c>
      <c r="V16" s="106">
        <v>346.99309935387123</v>
      </c>
      <c r="W16" s="106">
        <v>354.62219281751339</v>
      </c>
      <c r="X16" s="106">
        <v>362.16416404973353</v>
      </c>
      <c r="Y16" s="106">
        <v>369.62097762402033</v>
      </c>
      <c r="Z16" s="106">
        <v>376.99488846277598</v>
      </c>
      <c r="AA16" s="106">
        <v>384.28772956789459</v>
      </c>
      <c r="AB16" s="106">
        <v>391.50257239118514</v>
      </c>
      <c r="AC16" s="106">
        <v>398.64113110374279</v>
      </c>
      <c r="AD16" s="106">
        <v>405.70376994479079</v>
      </c>
      <c r="AE16" s="106">
        <v>412.69291100011827</v>
      </c>
      <c r="AF16" s="106">
        <v>419.61474442032113</v>
      </c>
      <c r="AG16" s="106">
        <v>426.47445342055454</v>
      </c>
      <c r="AH16" s="106">
        <v>433.28387126408518</v>
      </c>
      <c r="AI16" s="106">
        <v>440.06358480577467</v>
      </c>
      <c r="AJ16" s="106">
        <v>446.77721199129377</v>
      </c>
      <c r="AK16" s="106">
        <v>453.42575956151967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616.72149999999999</v>
      </c>
      <c r="I17" s="106">
        <v>620.2355</v>
      </c>
      <c r="J17" s="106">
        <v>611.58371347142679</v>
      </c>
      <c r="K17" s="106">
        <v>615.03089636021582</v>
      </c>
      <c r="L17" s="106">
        <v>618.4877867781405</v>
      </c>
      <c r="M17" s="106">
        <v>621.9897158650391</v>
      </c>
      <c r="N17" s="106">
        <v>625.44592080737971</v>
      </c>
      <c r="O17" s="106">
        <v>628.790729172037</v>
      </c>
      <c r="P17" s="106">
        <v>632.12032818913326</v>
      </c>
      <c r="Q17" s="106">
        <v>635.45393325351495</v>
      </c>
      <c r="R17" s="106">
        <v>638.80851855543926</v>
      </c>
      <c r="S17" s="106">
        <v>642.15252885056248</v>
      </c>
      <c r="T17" s="106">
        <v>645.49464552664017</v>
      </c>
      <c r="U17" s="106">
        <v>648.83521605597866</v>
      </c>
      <c r="V17" s="106">
        <v>652.17466347866377</v>
      </c>
      <c r="W17" s="106">
        <v>655.51227116013206</v>
      </c>
      <c r="X17" s="106">
        <v>658.84850626187892</v>
      </c>
      <c r="Y17" s="106">
        <v>662.18362159802382</v>
      </c>
      <c r="Z17" s="106">
        <v>665.51824283580174</v>
      </c>
      <c r="AA17" s="106">
        <v>668.85260615205641</v>
      </c>
      <c r="AB17" s="106">
        <v>672.18806444704808</v>
      </c>
      <c r="AC17" s="106">
        <v>675.52479603252584</v>
      </c>
      <c r="AD17" s="106">
        <v>678.86164439887318</v>
      </c>
      <c r="AE17" s="106">
        <v>682.19939283225574</v>
      </c>
      <c r="AF17" s="106">
        <v>685.54272062257689</v>
      </c>
      <c r="AG17" s="106">
        <v>688.89540164987648</v>
      </c>
      <c r="AH17" s="106">
        <v>692.26814154908766</v>
      </c>
      <c r="AI17" s="106">
        <v>695.68073732709956</v>
      </c>
      <c r="AJ17" s="106">
        <v>699.09422223593253</v>
      </c>
      <c r="AK17" s="106">
        <v>702.5081781284797</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1368.4316929745723</v>
      </c>
      <c r="I18" s="106">
        <v>1391.9870071008036</v>
      </c>
      <c r="J18" s="106">
        <v>1357.3153788128038</v>
      </c>
      <c r="K18" s="106">
        <v>1361.2442157510541</v>
      </c>
      <c r="L18" s="106">
        <v>1365.1918386852085</v>
      </c>
      <c r="M18" s="106">
        <v>1369.1458134796369</v>
      </c>
      <c r="N18" s="106">
        <v>1372.977782712951</v>
      </c>
      <c r="O18" s="106">
        <v>1376.6368845317106</v>
      </c>
      <c r="P18" s="106">
        <v>1380.0777626919348</v>
      </c>
      <c r="Q18" s="106">
        <v>1383.2983024958503</v>
      </c>
      <c r="R18" s="106">
        <v>1386.2944476892935</v>
      </c>
      <c r="S18" s="106">
        <v>1389.0282304519255</v>
      </c>
      <c r="T18" s="106">
        <v>1391.4978112908198</v>
      </c>
      <c r="U18" s="106">
        <v>1393.7275704218596</v>
      </c>
      <c r="V18" s="106">
        <v>1395.6952327389308</v>
      </c>
      <c r="W18" s="106">
        <v>1397.4492556671553</v>
      </c>
      <c r="X18" s="106">
        <v>1399.0195076816708</v>
      </c>
      <c r="Y18" s="106">
        <v>1400.4647615102481</v>
      </c>
      <c r="Z18" s="106">
        <v>1401.8121902211608</v>
      </c>
      <c r="AA18" s="106">
        <v>1403.0203088650951</v>
      </c>
      <c r="AB18" s="106">
        <v>1404.1137543311083</v>
      </c>
      <c r="AC18" s="106">
        <v>1405.1212030160254</v>
      </c>
      <c r="AD18" s="106">
        <v>1406.0691862937374</v>
      </c>
      <c r="AE18" s="106">
        <v>1406.9600820720868</v>
      </c>
      <c r="AF18" s="106">
        <v>1407.8056442314244</v>
      </c>
      <c r="AG18" s="106">
        <v>1408.6023136394106</v>
      </c>
      <c r="AH18" s="106">
        <v>1409.367052469112</v>
      </c>
      <c r="AI18" s="106">
        <v>1410.0662251768422</v>
      </c>
      <c r="AJ18" s="106">
        <v>1410.7457903532811</v>
      </c>
      <c r="AK18" s="106">
        <v>1411.4036878754985</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1.9326280301174044</v>
      </c>
      <c r="I19" s="112">
        <v>1.9821918227557687</v>
      </c>
      <c r="J19" s="112">
        <v>1.9588577263286628</v>
      </c>
      <c r="K19" s="112">
        <v>1.961864365104516</v>
      </c>
      <c r="L19" s="112">
        <v>1.9645466568011476</v>
      </c>
      <c r="M19" s="112">
        <v>1.9667517700863428</v>
      </c>
      <c r="N19" s="112">
        <v>1.9686352755853378</v>
      </c>
      <c r="O19" s="112">
        <v>1.9703216722573118</v>
      </c>
      <c r="P19" s="112">
        <v>1.9711918907633708</v>
      </c>
      <c r="Q19" s="112">
        <v>1.9712717755297808</v>
      </c>
      <c r="R19" s="112">
        <v>1.9704720816367951</v>
      </c>
      <c r="S19" s="112">
        <v>1.9690225711750879</v>
      </c>
      <c r="T19" s="112">
        <v>1.9663453737364738</v>
      </c>
      <c r="U19" s="112">
        <v>1.9629793379049505</v>
      </c>
      <c r="V19" s="112">
        <v>1.9591333913966453</v>
      </c>
      <c r="W19" s="112">
        <v>1.9548349181979618</v>
      </c>
      <c r="X19" s="112">
        <v>1.9500936881132129</v>
      </c>
      <c r="Y19" s="112">
        <v>1.9450305622619877</v>
      </c>
      <c r="Z19" s="112">
        <v>1.9396773450288276</v>
      </c>
      <c r="AA19" s="112">
        <v>1.9340204798479574</v>
      </c>
      <c r="AB19" s="112">
        <v>1.9281797898927258</v>
      </c>
      <c r="AC19" s="112">
        <v>1.9221497196307964</v>
      </c>
      <c r="AD19" s="112">
        <v>1.9159765820489278</v>
      </c>
      <c r="AE19" s="112">
        <v>1.9096671570295813</v>
      </c>
      <c r="AF19" s="112">
        <v>1.9032270480456071</v>
      </c>
      <c r="AG19" s="112">
        <v>1.8966493771053148</v>
      </c>
      <c r="AH19" s="112">
        <v>1.8899353782560067</v>
      </c>
      <c r="AI19" s="112">
        <v>1.8829395277536356</v>
      </c>
      <c r="AJ19" s="112">
        <v>1.8759221436249462</v>
      </c>
      <c r="AK19" s="112">
        <v>1.8688585799162998</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2.6575585438087228</v>
      </c>
      <c r="I20" s="112">
        <v>2.6985278564879911</v>
      </c>
      <c r="J20" s="112">
        <v>2.6969064460744558</v>
      </c>
      <c r="K20" s="112">
        <v>2.6980143815917512</v>
      </c>
      <c r="L20" s="112">
        <v>2.6990651240218515</v>
      </c>
      <c r="M20" s="112">
        <v>2.7000024261354345</v>
      </c>
      <c r="N20" s="112">
        <v>2.7008234118555987</v>
      </c>
      <c r="O20" s="112">
        <v>2.7015001663072118</v>
      </c>
      <c r="P20" s="112">
        <v>2.7018346375867321</v>
      </c>
      <c r="Q20" s="112">
        <v>2.7018413295755859</v>
      </c>
      <c r="R20" s="112">
        <v>2.7015936867821551</v>
      </c>
      <c r="S20" s="112">
        <v>2.7011061738252375</v>
      </c>
      <c r="T20" s="112">
        <v>2.7001843275080848</v>
      </c>
      <c r="U20" s="112">
        <v>2.6990838883587913</v>
      </c>
      <c r="V20" s="112">
        <v>2.6979358302966263</v>
      </c>
      <c r="W20" s="112">
        <v>2.6967649802891396</v>
      </c>
      <c r="X20" s="112">
        <v>2.6955579755009089</v>
      </c>
      <c r="Y20" s="112">
        <v>2.6943707343645347</v>
      </c>
      <c r="Z20" s="112">
        <v>2.6932198087122958</v>
      </c>
      <c r="AA20" s="112">
        <v>2.692073863414064</v>
      </c>
      <c r="AB20" s="112">
        <v>2.6910047767999195</v>
      </c>
      <c r="AC20" s="112">
        <v>2.6900192186118166</v>
      </c>
      <c r="AD20" s="112">
        <v>2.6891205376010023</v>
      </c>
      <c r="AE20" s="112">
        <v>2.6883183498785002</v>
      </c>
      <c r="AF20" s="112">
        <v>2.6876326307599996</v>
      </c>
      <c r="AG20" s="112">
        <v>2.6870466425340354</v>
      </c>
      <c r="AH20" s="112">
        <v>2.6865644598162675</v>
      </c>
      <c r="AI20" s="112">
        <v>2.6861774021642644</v>
      </c>
      <c r="AJ20" s="112">
        <v>2.685926523987217</v>
      </c>
      <c r="AK20" s="112">
        <v>2.6858704706957859</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41.446730870190116</v>
      </c>
      <c r="I21" s="113">
        <v>43.520986208891557</v>
      </c>
      <c r="J21" s="114">
        <v>0.42846447175212427</v>
      </c>
      <c r="K21" s="114">
        <v>0.44128083285734437</v>
      </c>
      <c r="L21" s="114">
        <v>0.45376733585307655</v>
      </c>
      <c r="M21" s="114">
        <v>0.4659630199763789</v>
      </c>
      <c r="N21" s="114">
        <v>0.47779840805117446</v>
      </c>
      <c r="O21" s="114">
        <v>0.48923314302066756</v>
      </c>
      <c r="P21" s="114">
        <v>0.50035935205461413</v>
      </c>
      <c r="Q21" s="114">
        <v>0.51120098565669114</v>
      </c>
      <c r="R21" s="114">
        <v>0.52177833679893371</v>
      </c>
      <c r="S21" s="114">
        <v>0.53207507650579067</v>
      </c>
      <c r="T21" s="114">
        <v>0.5421058731151529</v>
      </c>
      <c r="U21" s="114">
        <v>0.55187837647179339</v>
      </c>
      <c r="V21" s="114">
        <v>0.56140019078863523</v>
      </c>
      <c r="W21" s="114">
        <v>0.57067796417846706</v>
      </c>
      <c r="X21" s="114">
        <v>0.57971887710557957</v>
      </c>
      <c r="Y21" s="114">
        <v>0.58852966806781304</v>
      </c>
      <c r="Z21" s="114">
        <v>0.59711702158200652</v>
      </c>
      <c r="AA21" s="114">
        <v>0.60548715116616814</v>
      </c>
      <c r="AB21" s="114">
        <v>0.61364699255204824</v>
      </c>
      <c r="AC21" s="114">
        <v>0.62160229002735201</v>
      </c>
      <c r="AD21" s="114">
        <v>0.62935786992437193</v>
      </c>
      <c r="AE21" s="114">
        <v>0.63691978303800167</v>
      </c>
      <c r="AF21" s="114">
        <v>0.64429585098166786</v>
      </c>
      <c r="AG21" s="114">
        <v>0.6514928934161015</v>
      </c>
      <c r="AH21" s="114">
        <v>0.6585206076371074</v>
      </c>
      <c r="AI21" s="114">
        <v>0.66539215213879543</v>
      </c>
      <c r="AJ21" s="114">
        <v>0.67209336003675257</v>
      </c>
      <c r="AK21" s="114">
        <v>0.67862874037938214</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SEWCUS</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374.85364569873445</v>
      </c>
      <c r="I7" s="116">
        <v>375.60150432732934</v>
      </c>
      <c r="J7" s="106">
        <v>350.63118828252624</v>
      </c>
      <c r="K7" s="106">
        <v>348.91012660787214</v>
      </c>
      <c r="L7" s="106">
        <v>347.87501073558479</v>
      </c>
      <c r="M7" s="106">
        <v>347.01731270042563</v>
      </c>
      <c r="N7" s="106">
        <v>346.49457308093156</v>
      </c>
      <c r="O7" s="106">
        <v>345.9601295759353</v>
      </c>
      <c r="P7" s="106">
        <v>345.73947022336631</v>
      </c>
      <c r="Q7" s="106">
        <v>345.52805950014465</v>
      </c>
      <c r="R7" s="106">
        <v>345.32655401170661</v>
      </c>
      <c r="S7" s="106">
        <v>345.20764290022532</v>
      </c>
      <c r="T7" s="106">
        <v>345.07779089926095</v>
      </c>
      <c r="U7" s="106">
        <v>344.93968232523713</v>
      </c>
      <c r="V7" s="106">
        <v>344.81968889042963</v>
      </c>
      <c r="W7" s="106">
        <v>344.70606676386927</v>
      </c>
      <c r="X7" s="106">
        <v>344.6263158284595</v>
      </c>
      <c r="Y7" s="106">
        <v>344.54964984546848</v>
      </c>
      <c r="Z7" s="106">
        <v>344.49641141855631</v>
      </c>
      <c r="AA7" s="106">
        <v>344.44650502377527</v>
      </c>
      <c r="AB7" s="106">
        <v>344.41879564551971</v>
      </c>
      <c r="AC7" s="106">
        <v>344.58985457817988</v>
      </c>
      <c r="AD7" s="106">
        <v>344.76841333722336</v>
      </c>
      <c r="AE7" s="106">
        <v>344.97037133956013</v>
      </c>
      <c r="AF7" s="106">
        <v>345.17917272993606</v>
      </c>
      <c r="AG7" s="106">
        <v>345.39477163229884</v>
      </c>
      <c r="AH7" s="106">
        <v>345.64137274042037</v>
      </c>
      <c r="AI7" s="106">
        <v>345.89583224901708</v>
      </c>
      <c r="AJ7" s="106">
        <v>346.15178956591012</v>
      </c>
      <c r="AK7" s="106">
        <v>346.41070843214601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422.53422660557248</v>
      </c>
      <c r="I8" s="106">
        <v>410.39432017585324</v>
      </c>
      <c r="J8" s="106">
        <v>385.48368623594655</v>
      </c>
      <c r="K8" s="106">
        <v>385.09577234618018</v>
      </c>
      <c r="L8" s="106">
        <v>384.70785845641376</v>
      </c>
      <c r="M8" s="106">
        <v>384.31994456664734</v>
      </c>
      <c r="N8" s="106">
        <v>383.93203067688091</v>
      </c>
      <c r="O8" s="106">
        <v>383.54411678711449</v>
      </c>
      <c r="P8" s="106">
        <v>383.15620289734812</v>
      </c>
      <c r="Q8" s="106">
        <v>382.7682890075817</v>
      </c>
      <c r="R8" s="106">
        <v>382.47735359025688</v>
      </c>
      <c r="S8" s="106">
        <v>382.38037511781533</v>
      </c>
      <c r="T8" s="106">
        <v>382.28339664537367</v>
      </c>
      <c r="U8" s="106">
        <v>382.18641817293212</v>
      </c>
      <c r="V8" s="106">
        <v>382.08943970049046</v>
      </c>
      <c r="W8" s="106">
        <v>381.99246122804891</v>
      </c>
      <c r="X8" s="106">
        <v>381.8954827556073</v>
      </c>
      <c r="Y8" s="106">
        <v>381.7985042831657</v>
      </c>
      <c r="Z8" s="106">
        <v>381.70152581072409</v>
      </c>
      <c r="AA8" s="106">
        <v>381.60454733828249</v>
      </c>
      <c r="AB8" s="106">
        <v>381.50756886584088</v>
      </c>
      <c r="AC8" s="106">
        <v>381.41059039339927</v>
      </c>
      <c r="AD8" s="106">
        <v>381.31361192095767</v>
      </c>
      <c r="AE8" s="106">
        <v>381.21663344851606</v>
      </c>
      <c r="AF8" s="106">
        <v>381.11965497607446</v>
      </c>
      <c r="AG8" s="106">
        <v>381.02267650363285</v>
      </c>
      <c r="AH8" s="106">
        <v>380.9256980311913</v>
      </c>
      <c r="AI8" s="106">
        <v>380.82871955874964</v>
      </c>
      <c r="AJ8" s="106">
        <v>380.73174108630809</v>
      </c>
      <c r="AK8" s="106">
        <v>380.63476261386643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422.53422660557248</v>
      </c>
      <c r="I9" s="106">
        <f>I8</f>
        <v>410.39432017585324</v>
      </c>
      <c r="J9" s="106">
        <v>397.51368623594652</v>
      </c>
      <c r="K9" s="106">
        <v>397.12577234618016</v>
      </c>
      <c r="L9" s="106">
        <v>396.73785845641373</v>
      </c>
      <c r="M9" s="106">
        <v>396.34994456664731</v>
      </c>
      <c r="N9" s="106">
        <v>395.96203067688089</v>
      </c>
      <c r="O9" s="106">
        <v>395.57411678711446</v>
      </c>
      <c r="P9" s="106">
        <v>395.1862028973481</v>
      </c>
      <c r="Q9" s="106">
        <v>394.79828900758167</v>
      </c>
      <c r="R9" s="106">
        <v>394.50735359025686</v>
      </c>
      <c r="S9" s="106">
        <v>394.41037511781531</v>
      </c>
      <c r="T9" s="106">
        <v>394.31339664537364</v>
      </c>
      <c r="U9" s="106">
        <v>394.21641817293209</v>
      </c>
      <c r="V9" s="106">
        <v>394.11943970049043</v>
      </c>
      <c r="W9" s="106">
        <v>394.02246122804888</v>
      </c>
      <c r="X9" s="106">
        <v>393.92548275560728</v>
      </c>
      <c r="Y9" s="106">
        <v>393.82850428316567</v>
      </c>
      <c r="Z9" s="106">
        <v>393.73152581072407</v>
      </c>
      <c r="AA9" s="106">
        <v>393.63454733828246</v>
      </c>
      <c r="AB9" s="106">
        <v>393.53756886584085</v>
      </c>
      <c r="AC9" s="106">
        <v>393.44059039339925</v>
      </c>
      <c r="AD9" s="106">
        <v>393.34361192095764</v>
      </c>
      <c r="AE9" s="106">
        <v>393.24663344851604</v>
      </c>
      <c r="AF9" s="106">
        <v>393.14965497607443</v>
      </c>
      <c r="AG9" s="106">
        <v>393.05267650363282</v>
      </c>
      <c r="AH9" s="106">
        <v>392.95569803119128</v>
      </c>
      <c r="AI9" s="106">
        <v>392.85871955874961</v>
      </c>
      <c r="AJ9" s="106">
        <v>392.76174108630806</v>
      </c>
      <c r="AK9" s="106">
        <v>392.6647626138664</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23.090315575424157</v>
      </c>
      <c r="I10" s="106">
        <v>11.572243169184979</v>
      </c>
      <c r="J10" s="106">
        <v>25.564882779708885</v>
      </c>
      <c r="K10" s="106">
        <v>26.890670729320327</v>
      </c>
      <c r="L10" s="106">
        <v>28.401518078266584</v>
      </c>
      <c r="M10" s="106">
        <v>24.244961750726638</v>
      </c>
      <c r="N10" s="106">
        <v>25.686170698671049</v>
      </c>
      <c r="O10" s="106">
        <v>26.826531260413645</v>
      </c>
      <c r="P10" s="106">
        <v>28.542269511289842</v>
      </c>
      <c r="Q10" s="106">
        <v>29.961251912232953</v>
      </c>
      <c r="R10" s="106">
        <v>25.988421484013877</v>
      </c>
      <c r="S10" s="106">
        <v>26.218559414169903</v>
      </c>
      <c r="T10" s="106">
        <v>26.770917180629421</v>
      </c>
      <c r="U10" s="106">
        <v>27.235716629781024</v>
      </c>
      <c r="V10" s="106">
        <v>27.485299387241724</v>
      </c>
      <c r="W10" s="106">
        <v>23.452918767028592</v>
      </c>
      <c r="X10" s="106">
        <v>23.711185534401594</v>
      </c>
      <c r="Y10" s="106">
        <v>24.218378674199233</v>
      </c>
      <c r="Z10" s="106">
        <v>24.410999561287639</v>
      </c>
      <c r="AA10" s="106">
        <v>24.81307782275703</v>
      </c>
      <c r="AB10" s="106">
        <v>21.019920129998013</v>
      </c>
      <c r="AC10" s="106">
        <v>21.503016093079815</v>
      </c>
      <c r="AD10" s="106">
        <v>21.512698987081308</v>
      </c>
      <c r="AE10" s="106">
        <v>21.748502454129785</v>
      </c>
      <c r="AF10" s="106">
        <v>22.052503527847637</v>
      </c>
      <c r="AG10" s="106">
        <v>22.551595680912442</v>
      </c>
      <c r="AH10" s="106">
        <v>22.573726349722698</v>
      </c>
      <c r="AI10" s="106">
        <v>22.874437667869312</v>
      </c>
      <c r="AJ10" s="106">
        <v>23.045904078395075</v>
      </c>
      <c r="AK10" s="106">
        <v>23.291697262951118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24.590265331413875</v>
      </c>
      <c r="I11" s="108">
        <f>I9-I7-I10</f>
        <v>23.220572679338922</v>
      </c>
      <c r="J11" s="108">
        <v>21.317615173711399</v>
      </c>
      <c r="K11" s="108">
        <v>21.324975008987685</v>
      </c>
      <c r="L11" s="108">
        <v>20.461329642562355</v>
      </c>
      <c r="M11" s="108">
        <v>25.087670115495037</v>
      </c>
      <c r="N11" s="108">
        <v>23.781286897278278</v>
      </c>
      <c r="O11" s="108">
        <v>22.787455950765519</v>
      </c>
      <c r="P11" s="108">
        <v>20.904463162691943</v>
      </c>
      <c r="Q11" s="108">
        <v>19.30897759520407</v>
      </c>
      <c r="R11" s="108">
        <v>23.192378094536373</v>
      </c>
      <c r="S11" s="108">
        <v>22.98417280342008</v>
      </c>
      <c r="T11" s="108">
        <v>22.464688565483275</v>
      </c>
      <c r="U11" s="108">
        <v>22.041019217913941</v>
      </c>
      <c r="V11" s="108">
        <v>21.814451422819076</v>
      </c>
      <c r="W11" s="108">
        <v>25.863475697151017</v>
      </c>
      <c r="X11" s="108">
        <v>25.587981392746187</v>
      </c>
      <c r="Y11" s="108">
        <v>25.060475763497958</v>
      </c>
      <c r="Z11" s="108">
        <v>24.82411483088012</v>
      </c>
      <c r="AA11" s="108">
        <v>24.374964491750156</v>
      </c>
      <c r="AB11" s="108">
        <v>28.098853090323132</v>
      </c>
      <c r="AC11" s="108">
        <v>27.347719722139551</v>
      </c>
      <c r="AD11" s="108">
        <v>27.06249959665297</v>
      </c>
      <c r="AE11" s="108">
        <v>26.52775965482612</v>
      </c>
      <c r="AF11" s="108">
        <v>25.917978718290737</v>
      </c>
      <c r="AG11" s="108">
        <v>25.106309190421541</v>
      </c>
      <c r="AH11" s="108">
        <v>24.740598941048212</v>
      </c>
      <c r="AI11" s="108">
        <v>24.088449641863225</v>
      </c>
      <c r="AJ11" s="108">
        <v>23.564047442002867</v>
      </c>
      <c r="AK11" s="108">
        <v>22.962356918769274</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SEWCUS</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420.82238666666677</v>
      </c>
      <c r="I7" s="106">
        <v>420.40448333333342</v>
      </c>
      <c r="J7" s="106">
        <v>419.98658000000006</v>
      </c>
      <c r="K7" s="106">
        <v>419.56867666666676</v>
      </c>
      <c r="L7" s="106">
        <v>419.1507733333334</v>
      </c>
      <c r="M7" s="106">
        <v>418.7328700000001</v>
      </c>
      <c r="N7" s="106">
        <v>418.31496666666675</v>
      </c>
      <c r="O7" s="106">
        <v>417.89706333333339</v>
      </c>
      <c r="P7" s="106">
        <v>417.47916000000009</v>
      </c>
      <c r="Q7" s="106">
        <v>417.06125666666674</v>
      </c>
      <c r="R7" s="106">
        <v>416.74782916666675</v>
      </c>
      <c r="S7" s="106">
        <v>416.64335333333344</v>
      </c>
      <c r="T7" s="106">
        <v>416.53887750000007</v>
      </c>
      <c r="U7" s="106">
        <v>416.43440166666676</v>
      </c>
      <c r="V7" s="106">
        <v>416.32992583333339</v>
      </c>
      <c r="W7" s="106">
        <v>416.22545000000008</v>
      </c>
      <c r="X7" s="106">
        <v>416.12097416666677</v>
      </c>
      <c r="Y7" s="106">
        <v>416.0164983333334</v>
      </c>
      <c r="Z7" s="106">
        <v>415.91202250000009</v>
      </c>
      <c r="AA7" s="106">
        <v>415.80754666666672</v>
      </c>
      <c r="AB7" s="106">
        <v>415.70307083333341</v>
      </c>
      <c r="AC7" s="106">
        <v>415.5985950000001</v>
      </c>
      <c r="AD7" s="106">
        <v>415.49411916666674</v>
      </c>
      <c r="AE7" s="106">
        <v>415.38964333333342</v>
      </c>
      <c r="AF7" s="106">
        <v>415.28516750000006</v>
      </c>
      <c r="AG7" s="106">
        <v>415.18069166666675</v>
      </c>
      <c r="AH7" s="106">
        <v>415.07621583333344</v>
      </c>
      <c r="AI7" s="106">
        <v>414.97174000000007</v>
      </c>
      <c r="AJ7" s="106">
        <v>414.86726416666676</v>
      </c>
      <c r="AK7" s="106">
        <v>414.76278833333339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11.144604686533047</v>
      </c>
      <c r="I8" s="106">
        <v>8.9831717374620688</v>
      </c>
      <c r="J8" s="106">
        <v>17.130832954264061</v>
      </c>
      <c r="K8" s="106">
        <v>17.118129401401742</v>
      </c>
      <c r="L8" s="106">
        <v>17.105425848539415</v>
      </c>
      <c r="M8" s="106">
        <v>17.092722295677095</v>
      </c>
      <c r="N8" s="106">
        <v>17.080018742814772</v>
      </c>
      <c r="O8" s="106">
        <v>17.067315189952446</v>
      </c>
      <c r="P8" s="106">
        <v>17.054611637090126</v>
      </c>
      <c r="Q8" s="106">
        <v>17.041908084227803</v>
      </c>
      <c r="R8" s="106">
        <v>17.03238041958106</v>
      </c>
      <c r="S8" s="106">
        <v>17.02920453136548</v>
      </c>
      <c r="T8" s="106">
        <v>17.0260286431499</v>
      </c>
      <c r="U8" s="106">
        <v>17.022852754934316</v>
      </c>
      <c r="V8" s="106">
        <v>17.019676866718736</v>
      </c>
      <c r="W8" s="106">
        <v>17.016500978503156</v>
      </c>
      <c r="X8" s="106">
        <v>17.013325090287577</v>
      </c>
      <c r="Y8" s="106">
        <v>17.010149202071993</v>
      </c>
      <c r="Z8" s="106">
        <v>17.006973313856413</v>
      </c>
      <c r="AA8" s="106">
        <v>17.003797425640833</v>
      </c>
      <c r="AB8" s="106">
        <v>17.000621537425253</v>
      </c>
      <c r="AC8" s="106">
        <v>16.997445649209673</v>
      </c>
      <c r="AD8" s="106">
        <v>16.99426976099409</v>
      </c>
      <c r="AE8" s="106">
        <v>16.99109387277851</v>
      </c>
      <c r="AF8" s="106">
        <v>16.98791798456293</v>
      </c>
      <c r="AG8" s="106">
        <v>16.98474209634735</v>
      </c>
      <c r="AH8" s="106">
        <v>16.98156620813177</v>
      </c>
      <c r="AI8" s="106">
        <v>16.978390319916187</v>
      </c>
      <c r="AJ8" s="106">
        <v>16.975214431700607</v>
      </c>
      <c r="AK8" s="106">
        <v>16.972038543485024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1.2466726059779938</v>
      </c>
      <c r="I9" s="106">
        <v>1.0339308090051906</v>
      </c>
      <c r="J9" s="106">
        <v>17.372060809789463</v>
      </c>
      <c r="K9" s="106">
        <v>17.354774919084861</v>
      </c>
      <c r="L9" s="106">
        <v>17.337489028380258</v>
      </c>
      <c r="M9" s="106">
        <v>17.320203137675655</v>
      </c>
      <c r="N9" s="106">
        <v>17.302917246971049</v>
      </c>
      <c r="O9" s="106">
        <v>17.285631356266446</v>
      </c>
      <c r="P9" s="106">
        <v>17.268345465561843</v>
      </c>
      <c r="Q9" s="106">
        <v>17.251059574857237</v>
      </c>
      <c r="R9" s="106">
        <v>17.238095156828784</v>
      </c>
      <c r="S9" s="106">
        <v>17.233773684152634</v>
      </c>
      <c r="T9" s="106">
        <v>17.229452211476485</v>
      </c>
      <c r="U9" s="106">
        <v>17.225130738800331</v>
      </c>
      <c r="V9" s="106">
        <v>17.220809266124181</v>
      </c>
      <c r="W9" s="106">
        <v>17.216487793448032</v>
      </c>
      <c r="X9" s="106">
        <v>17.212166320771882</v>
      </c>
      <c r="Y9" s="106">
        <v>17.207844848095728</v>
      </c>
      <c r="Z9" s="106">
        <v>17.203523375419579</v>
      </c>
      <c r="AA9" s="106">
        <v>17.199201902743425</v>
      </c>
      <c r="AB9" s="106">
        <v>17.194880430067276</v>
      </c>
      <c r="AC9" s="106">
        <v>17.190558957391126</v>
      </c>
      <c r="AD9" s="106">
        <v>17.186237484714972</v>
      </c>
      <c r="AE9" s="106">
        <v>17.181916012038823</v>
      </c>
      <c r="AF9" s="106">
        <v>17.177594539362669</v>
      </c>
      <c r="AG9" s="106">
        <v>17.173273066686519</v>
      </c>
      <c r="AH9" s="106">
        <v>17.16895159401037</v>
      </c>
      <c r="AI9" s="106">
        <v>17.16463012133422</v>
      </c>
      <c r="AJ9" s="106">
        <v>17.160308648658066</v>
      </c>
      <c r="AK9" s="106">
        <v>17.155987175981917</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SEWCUS</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53.255055872697774</v>
      </c>
      <c r="I7" s="106">
        <v>55.616806626204905</v>
      </c>
      <c r="J7" s="106">
        <v>64.646598986762811</v>
      </c>
      <c r="K7" s="106">
        <v>64.124895545694798</v>
      </c>
      <c r="L7" s="106">
        <v>64.064556280555621</v>
      </c>
      <c r="M7" s="106">
        <v>64.00430692613206</v>
      </c>
      <c r="N7" s="106">
        <v>63.947278313547706</v>
      </c>
      <c r="O7" s="106">
        <v>63.89025183259804</v>
      </c>
      <c r="P7" s="106">
        <v>63.832969533835978</v>
      </c>
      <c r="Q7" s="106">
        <v>63.775674994560376</v>
      </c>
      <c r="R7" s="106">
        <v>63.718368044804635</v>
      </c>
      <c r="S7" s="106">
        <v>63.66096636554866</v>
      </c>
      <c r="T7" s="106">
        <v>63.603562884645719</v>
      </c>
      <c r="U7" s="106">
        <v>63.546154810790426</v>
      </c>
      <c r="V7" s="106">
        <v>63.488717809135693</v>
      </c>
      <c r="W7" s="106">
        <v>63.431261443482398</v>
      </c>
      <c r="X7" s="106">
        <v>63.375637882375628</v>
      </c>
      <c r="Y7" s="106">
        <v>63.319993372095546</v>
      </c>
      <c r="Z7" s="106">
        <v>63.26430886813769</v>
      </c>
      <c r="AA7" s="106">
        <v>63.208601739886923</v>
      </c>
      <c r="AB7" s="106">
        <v>63.152854682688094</v>
      </c>
      <c r="AC7" s="106">
        <v>63.096913412233143</v>
      </c>
      <c r="AD7" s="106">
        <v>63.040944670503926</v>
      </c>
      <c r="AE7" s="106">
        <v>62.984933762523738</v>
      </c>
      <c r="AF7" s="106">
        <v>62.928896214909606</v>
      </c>
      <c r="AG7" s="106">
        <v>62.872831913417777</v>
      </c>
      <c r="AH7" s="106">
        <v>62.818902552619846</v>
      </c>
      <c r="AI7" s="106">
        <v>62.764960799835535</v>
      </c>
      <c r="AJ7" s="106">
        <v>62.711008581021538</v>
      </c>
      <c r="AK7" s="106">
        <v>62.657044338597828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1.2423125849898071</v>
      </c>
      <c r="I8" s="106">
        <v>1.3237191801454689</v>
      </c>
      <c r="J8" s="106">
        <v>1.123889014717792</v>
      </c>
      <c r="K8" s="106">
        <v>1.0833075973171786</v>
      </c>
      <c r="L8" s="106">
        <v>1.0446000898528069</v>
      </c>
      <c r="M8" s="106">
        <v>1.0076299087903018</v>
      </c>
      <c r="N8" s="106">
        <v>0.97228162986851774</v>
      </c>
      <c r="O8" s="106">
        <v>0.93844852054738437</v>
      </c>
      <c r="P8" s="106">
        <v>0.9060365207903196</v>
      </c>
      <c r="Q8" s="106">
        <v>0.87496456961918123</v>
      </c>
      <c r="R8" s="106">
        <v>0.84515760202382961</v>
      </c>
      <c r="S8" s="106">
        <v>0.8165467046214584</v>
      </c>
      <c r="T8" s="106">
        <v>0.78906999392586563</v>
      </c>
      <c r="U8" s="106">
        <v>0.76266991958742569</v>
      </c>
      <c r="V8" s="106">
        <v>0.73729320667458265</v>
      </c>
      <c r="W8" s="106">
        <v>0.71289067333383249</v>
      </c>
      <c r="X8" s="106">
        <v>0.68941640092711776</v>
      </c>
      <c r="Y8" s="106">
        <v>0.66682781244260969</v>
      </c>
      <c r="Z8" s="106">
        <v>0.6450848504686113</v>
      </c>
      <c r="AA8" s="106">
        <v>0.62415014599415386</v>
      </c>
      <c r="AB8" s="106">
        <v>0.60398840831075296</v>
      </c>
      <c r="AC8" s="106">
        <v>0.58456576139789473</v>
      </c>
      <c r="AD8" s="106">
        <v>0.56585177604527237</v>
      </c>
      <c r="AE8" s="106">
        <v>0.54781683461806741</v>
      </c>
      <c r="AF8" s="106">
        <v>0.53043304378973899</v>
      </c>
      <c r="AG8" s="106">
        <v>0.51367390017515691</v>
      </c>
      <c r="AH8" s="106">
        <v>0.49751418565530031</v>
      </c>
      <c r="AI8" s="106">
        <v>0.48193008818705241</v>
      </c>
      <c r="AJ8" s="106">
        <v>0.46689889702760151</v>
      </c>
      <c r="AK8" s="106">
        <v>0.45239897548033059</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150.13569912211193</v>
      </c>
      <c r="I9" s="106">
        <v>70.79638684586935</v>
      </c>
      <c r="J9" s="106">
        <v>59.265435625559611</v>
      </c>
      <c r="K9" s="106">
        <v>61.46603688518978</v>
      </c>
      <c r="L9" s="106">
        <v>63.635126458984516</v>
      </c>
      <c r="M9" s="106">
        <v>65.770146523224042</v>
      </c>
      <c r="N9" s="106">
        <v>67.856881460600434</v>
      </c>
      <c r="O9" s="106">
        <v>69.876966806174849</v>
      </c>
      <c r="P9" s="106">
        <v>72.022839170231222</v>
      </c>
      <c r="Q9" s="106">
        <v>74.131812034275583</v>
      </c>
      <c r="R9" s="106">
        <v>76.205018785011262</v>
      </c>
      <c r="S9" s="106">
        <v>78.233059203557161</v>
      </c>
      <c r="T9" s="106">
        <v>80.212423919312243</v>
      </c>
      <c r="U9" s="106">
        <v>82.147827115246272</v>
      </c>
      <c r="V9" s="106">
        <v>84.051575467104016</v>
      </c>
      <c r="W9" s="106">
        <v>85.919339769819871</v>
      </c>
      <c r="X9" s="106">
        <v>87.76307592667348</v>
      </c>
      <c r="Y9" s="106">
        <v>89.571889062369095</v>
      </c>
      <c r="Z9" s="106">
        <v>91.355714789318682</v>
      </c>
      <c r="AA9" s="106">
        <v>93.106205009337145</v>
      </c>
      <c r="AB9" s="106">
        <v>94.833753600275855</v>
      </c>
      <c r="AC9" s="106">
        <v>96.635001910511861</v>
      </c>
      <c r="AD9" s="106">
        <v>98.411096813060652</v>
      </c>
      <c r="AE9" s="106">
        <v>100.1705587913555</v>
      </c>
      <c r="AF9" s="106">
        <v>101.90630760371903</v>
      </c>
      <c r="AG9" s="106">
        <v>103.6192096666008</v>
      </c>
      <c r="AH9" s="106">
        <v>105.3220007578574</v>
      </c>
      <c r="AI9" s="106">
        <v>107.00477410300952</v>
      </c>
      <c r="AJ9" s="106">
        <v>108.66312022626741</v>
      </c>
      <c r="AK9" s="106">
        <v>110.29738028271245</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195.38645339122564</v>
      </c>
      <c r="I10" s="106">
        <v>170.66821469796096</v>
      </c>
      <c r="J10" s="106">
        <v>133.58194599286611</v>
      </c>
      <c r="K10" s="106">
        <v>130.77730170471855</v>
      </c>
      <c r="L10" s="106">
        <v>128.05353586339174</v>
      </c>
      <c r="M10" s="106">
        <v>125.3869347103751</v>
      </c>
      <c r="N10" s="106">
        <v>122.79068634869309</v>
      </c>
      <c r="O10" s="106">
        <v>120.25113153084752</v>
      </c>
      <c r="P10" s="106">
        <v>117.89910341559786</v>
      </c>
      <c r="Q10" s="106">
        <v>115.59227747368733</v>
      </c>
      <c r="R10" s="106">
        <v>113.32945796791812</v>
      </c>
      <c r="S10" s="106">
        <v>111.19385444141292</v>
      </c>
      <c r="T10" s="106">
        <v>109.09494844333761</v>
      </c>
      <c r="U10" s="106">
        <v>107.03083482381174</v>
      </c>
      <c r="V10" s="106">
        <v>105.01548693515346</v>
      </c>
      <c r="W10" s="106">
        <v>103.04148749353703</v>
      </c>
      <c r="X10" s="106">
        <v>101.12264300582238</v>
      </c>
      <c r="Y10" s="106">
        <v>99.240989799224394</v>
      </c>
      <c r="Z10" s="106">
        <v>97.407031363967604</v>
      </c>
      <c r="AA10" s="106">
        <v>95.609124171140792</v>
      </c>
      <c r="AB10" s="106">
        <v>93.85575296233624</v>
      </c>
      <c r="AC10" s="106">
        <v>92.22699267981865</v>
      </c>
      <c r="AD10" s="106">
        <v>90.6303141474868</v>
      </c>
      <c r="AE10" s="106">
        <v>89.073062725727937</v>
      </c>
      <c r="AF10" s="106">
        <v>87.545610015463936</v>
      </c>
      <c r="AG10" s="106">
        <v>86.046988841462863</v>
      </c>
      <c r="AH10" s="106">
        <v>84.586195439828145</v>
      </c>
      <c r="AI10" s="106">
        <v>83.15157968473595</v>
      </c>
      <c r="AJ10" s="106">
        <v>81.742328053525654</v>
      </c>
      <c r="AK10" s="106">
        <v>80.359573645516292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150.13569912211193</v>
      </c>
      <c r="I11" s="112">
        <v>144.42726922026367</v>
      </c>
      <c r="J11" s="112">
        <v>122</v>
      </c>
      <c r="K11" s="112">
        <v>122</v>
      </c>
      <c r="L11" s="112">
        <v>122</v>
      </c>
      <c r="M11" s="112">
        <v>122</v>
      </c>
      <c r="N11" s="112">
        <v>122</v>
      </c>
      <c r="O11" s="112">
        <v>122</v>
      </c>
      <c r="P11" s="112">
        <v>122</v>
      </c>
      <c r="Q11" s="112">
        <v>122</v>
      </c>
      <c r="R11" s="112">
        <v>123</v>
      </c>
      <c r="S11" s="112">
        <v>123</v>
      </c>
      <c r="T11" s="112">
        <v>123</v>
      </c>
      <c r="U11" s="112">
        <v>123</v>
      </c>
      <c r="V11" s="112">
        <v>124</v>
      </c>
      <c r="W11" s="112">
        <v>124</v>
      </c>
      <c r="X11" s="112">
        <v>124</v>
      </c>
      <c r="Y11" s="112">
        <v>125</v>
      </c>
      <c r="Z11" s="112">
        <v>125</v>
      </c>
      <c r="AA11" s="112">
        <v>125</v>
      </c>
      <c r="AB11" s="112">
        <v>126</v>
      </c>
      <c r="AC11" s="112">
        <v>126</v>
      </c>
      <c r="AD11" s="112">
        <v>127</v>
      </c>
      <c r="AE11" s="112">
        <v>127</v>
      </c>
      <c r="AF11" s="112">
        <v>128</v>
      </c>
      <c r="AG11" s="112">
        <v>128</v>
      </c>
      <c r="AH11" s="112">
        <v>129</v>
      </c>
      <c r="AI11" s="112">
        <v>129</v>
      </c>
      <c r="AJ11" s="112">
        <v>130</v>
      </c>
      <c r="AK11" s="112">
        <v>130</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195.38645339122564</v>
      </c>
      <c r="I12" s="112">
        <v>198.30691417724671</v>
      </c>
      <c r="J12" s="112">
        <v>161</v>
      </c>
      <c r="K12" s="112">
        <v>161</v>
      </c>
      <c r="L12" s="112">
        <v>160</v>
      </c>
      <c r="M12" s="112">
        <v>160</v>
      </c>
      <c r="N12" s="112">
        <v>159</v>
      </c>
      <c r="O12" s="112">
        <v>159</v>
      </c>
      <c r="P12" s="112">
        <v>158</v>
      </c>
      <c r="Q12" s="112">
        <v>158</v>
      </c>
      <c r="R12" s="112">
        <v>158</v>
      </c>
      <c r="S12" s="112">
        <v>158</v>
      </c>
      <c r="T12" s="112">
        <v>158</v>
      </c>
      <c r="U12" s="112">
        <v>158</v>
      </c>
      <c r="V12" s="112">
        <v>157</v>
      </c>
      <c r="W12" s="112">
        <v>157</v>
      </c>
      <c r="X12" s="112">
        <v>157</v>
      </c>
      <c r="Y12" s="112">
        <v>157</v>
      </c>
      <c r="Z12" s="112">
        <v>157</v>
      </c>
      <c r="AA12" s="112">
        <v>157</v>
      </c>
      <c r="AB12" s="112">
        <v>157</v>
      </c>
      <c r="AC12" s="112">
        <v>157</v>
      </c>
      <c r="AD12" s="112">
        <v>157</v>
      </c>
      <c r="AE12" s="112">
        <v>157</v>
      </c>
      <c r="AF12" s="112">
        <v>157</v>
      </c>
      <c r="AG12" s="112">
        <v>157</v>
      </c>
      <c r="AH12" s="112">
        <v>157</v>
      </c>
      <c r="AI12" s="112">
        <v>157</v>
      </c>
      <c r="AJ12" s="112">
        <v>158</v>
      </c>
      <c r="AK12" s="112">
        <v>158</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179.41019541840103</v>
      </c>
      <c r="I13" s="112">
        <v>178.7549162970092</v>
      </c>
      <c r="J13" s="112">
        <v>146.85435089425599</v>
      </c>
      <c r="K13" s="112">
        <v>145.99527548441904</v>
      </c>
      <c r="L13" s="112">
        <v>145.17398371373415</v>
      </c>
      <c r="M13" s="112">
        <v>144.37052300769017</v>
      </c>
      <c r="N13" s="112">
        <v>143.59949983266478</v>
      </c>
      <c r="O13" s="112">
        <v>142.84777608473487</v>
      </c>
      <c r="P13" s="112">
        <v>142.36369726700158</v>
      </c>
      <c r="Q13" s="112">
        <v>141.91362713227286</v>
      </c>
      <c r="R13" s="112">
        <v>141.49627966562423</v>
      </c>
      <c r="S13" s="112">
        <v>141.1664139446703</v>
      </c>
      <c r="T13" s="112">
        <v>140.87837463433135</v>
      </c>
      <c r="U13" s="112">
        <v>140.61039549791047</v>
      </c>
      <c r="V13" s="112">
        <v>140.37226584878431</v>
      </c>
      <c r="W13" s="112">
        <v>140.15475231736806</v>
      </c>
      <c r="X13" s="112">
        <v>139.97778454899776</v>
      </c>
      <c r="Y13" s="112">
        <v>139.81483517463818</v>
      </c>
      <c r="Z13" s="112">
        <v>139.68002177688993</v>
      </c>
      <c r="AA13" s="112">
        <v>139.56044737959758</v>
      </c>
      <c r="AB13" s="112">
        <v>139.46395276997427</v>
      </c>
      <c r="AC13" s="112">
        <v>139.52161437527073</v>
      </c>
      <c r="AD13" s="112">
        <v>139.59064964307512</v>
      </c>
      <c r="AE13" s="112">
        <v>139.68251290369994</v>
      </c>
      <c r="AF13" s="112">
        <v>139.78368024796762</v>
      </c>
      <c r="AG13" s="112">
        <v>139.89442521062858</v>
      </c>
      <c r="AH13" s="112">
        <v>140.02902169443422</v>
      </c>
      <c r="AI13" s="112">
        <v>140.17505864657875</v>
      </c>
      <c r="AJ13" s="112">
        <v>140.32393610249466</v>
      </c>
      <c r="AK13" s="112">
        <v>140.47698514650432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71.930581823097313</v>
      </c>
      <c r="I14" s="106">
        <v>68.458483650860245</v>
      </c>
      <c r="J14" s="106">
        <v>78.423732621546094</v>
      </c>
      <c r="K14" s="106">
        <v>77.788475622207628</v>
      </c>
      <c r="L14" s="106">
        <v>77.326474288307466</v>
      </c>
      <c r="M14" s="106">
        <v>77.016489484147286</v>
      </c>
      <c r="N14" s="106">
        <v>77.016489484147286</v>
      </c>
      <c r="O14" s="106">
        <v>77.0164894841473</v>
      </c>
      <c r="P14" s="106">
        <v>77.016489484147286</v>
      </c>
      <c r="Q14" s="106">
        <v>77.0164894841473</v>
      </c>
      <c r="R14" s="106">
        <v>77.0164894841473</v>
      </c>
      <c r="S14" s="106">
        <v>77.016489484147314</v>
      </c>
      <c r="T14" s="106">
        <v>77.016489484147314</v>
      </c>
      <c r="U14" s="106">
        <v>77.016489484147314</v>
      </c>
      <c r="V14" s="106">
        <v>77.016489484147314</v>
      </c>
      <c r="W14" s="106">
        <v>77.016489484147314</v>
      </c>
      <c r="X14" s="106">
        <v>77.016489484147314</v>
      </c>
      <c r="Y14" s="106">
        <v>77.016489484147314</v>
      </c>
      <c r="Z14" s="106">
        <v>77.016489484147314</v>
      </c>
      <c r="AA14" s="106">
        <v>77.016489484147314</v>
      </c>
      <c r="AB14" s="106">
        <v>77.016489484147314</v>
      </c>
      <c r="AC14" s="106">
        <v>77.016489484147314</v>
      </c>
      <c r="AD14" s="106">
        <v>77.016489484147314</v>
      </c>
      <c r="AE14" s="106">
        <v>77.016489484147314</v>
      </c>
      <c r="AF14" s="106">
        <v>77.016489484147314</v>
      </c>
      <c r="AG14" s="106">
        <v>77.016489484147314</v>
      </c>
      <c r="AH14" s="106">
        <v>77.016489484147314</v>
      </c>
      <c r="AI14" s="106">
        <v>77.016489484147328</v>
      </c>
      <c r="AJ14" s="106">
        <v>77.016489484147314</v>
      </c>
      <c r="AK14" s="106">
        <v>77.0164894841473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116.6338157873486</v>
      </c>
      <c r="I15" s="106">
        <v>81.154831885739867</v>
      </c>
      <c r="J15" s="106">
        <v>128.23057726047514</v>
      </c>
      <c r="K15" s="106">
        <v>126.47897216638023</v>
      </c>
      <c r="L15" s="106">
        <v>125.02506264694516</v>
      </c>
      <c r="M15" s="106">
        <v>123.82276992640581</v>
      </c>
      <c r="N15" s="106">
        <v>123.1385271243399</v>
      </c>
      <c r="O15" s="106">
        <v>122.48350033016405</v>
      </c>
      <c r="P15" s="106">
        <v>121.83833686345805</v>
      </c>
      <c r="Q15" s="106">
        <v>121.19917031565764</v>
      </c>
      <c r="R15" s="106">
        <v>120.56271519094238</v>
      </c>
      <c r="S15" s="106">
        <v>119.93488466362493</v>
      </c>
      <c r="T15" s="106">
        <v>119.31390913601118</v>
      </c>
      <c r="U15" s="106">
        <v>118.69961367433335</v>
      </c>
      <c r="V15" s="106">
        <v>118.09181465797148</v>
      </c>
      <c r="W15" s="106">
        <v>117.4905381219527</v>
      </c>
      <c r="X15" s="106">
        <v>116.89559701837558</v>
      </c>
      <c r="Y15" s="106">
        <v>116.30684748482024</v>
      </c>
      <c r="Z15" s="106">
        <v>115.72408467118306</v>
      </c>
      <c r="AA15" s="106">
        <v>115.14717708469004</v>
      </c>
      <c r="AB15" s="106">
        <v>114.5758063221521</v>
      </c>
      <c r="AC15" s="106">
        <v>114.00986305236827</v>
      </c>
      <c r="AD15" s="106">
        <v>113.44946370087651</v>
      </c>
      <c r="AE15" s="106">
        <v>112.89439758133098</v>
      </c>
      <c r="AF15" s="106">
        <v>112.34382215335116</v>
      </c>
      <c r="AG15" s="106">
        <v>111.79707296593347</v>
      </c>
      <c r="AH15" s="106">
        <v>111.25239609005779</v>
      </c>
      <c r="AI15" s="106">
        <v>110.70665802830067</v>
      </c>
      <c r="AJ15" s="106">
        <v>110.16610784998809</v>
      </c>
      <c r="AK15" s="106">
        <v>109.63073723828157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240.791</v>
      </c>
      <c r="I16" s="106">
        <v>247.2955</v>
      </c>
      <c r="J16" s="106">
        <v>247.5399100860545</v>
      </c>
      <c r="K16" s="106">
        <v>256.45454728771875</v>
      </c>
      <c r="L16" s="106">
        <v>265.2691188104032</v>
      </c>
      <c r="M16" s="106">
        <v>274.01996113785611</v>
      </c>
      <c r="N16" s="106">
        <v>282.62117098216288</v>
      </c>
      <c r="O16" s="106">
        <v>291.01123077008634</v>
      </c>
      <c r="P16" s="106">
        <v>299.28550629342232</v>
      </c>
      <c r="Q16" s="106">
        <v>307.46461511750243</v>
      </c>
      <c r="R16" s="106">
        <v>315.56695106862418</v>
      </c>
      <c r="S16" s="106">
        <v>323.56378109107266</v>
      </c>
      <c r="T16" s="106">
        <v>331.4656224295133</v>
      </c>
      <c r="U16" s="106">
        <v>339.27463162886755</v>
      </c>
      <c r="V16" s="106">
        <v>346.99309935387146</v>
      </c>
      <c r="W16" s="106">
        <v>354.62219281751362</v>
      </c>
      <c r="X16" s="106">
        <v>362.1641640497337</v>
      </c>
      <c r="Y16" s="106">
        <v>369.62097762402055</v>
      </c>
      <c r="Z16" s="106">
        <v>376.9948884627762</v>
      </c>
      <c r="AA16" s="106">
        <v>384.28772956789481</v>
      </c>
      <c r="AB16" s="106">
        <v>391.50257239118537</v>
      </c>
      <c r="AC16" s="106">
        <v>398.64113110374308</v>
      </c>
      <c r="AD16" s="106">
        <v>405.70376994479108</v>
      </c>
      <c r="AE16" s="106">
        <v>412.69291100011856</v>
      </c>
      <c r="AF16" s="106">
        <v>419.61474442032141</v>
      </c>
      <c r="AG16" s="106">
        <v>426.47445342055488</v>
      </c>
      <c r="AH16" s="106">
        <v>433.28387126408552</v>
      </c>
      <c r="AI16" s="106">
        <v>440.06358480577501</v>
      </c>
      <c r="AJ16" s="106">
        <v>446.77721199129405</v>
      </c>
      <c r="AK16" s="106">
        <v>453.42575956151995</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41.446730870190116</v>
      </c>
      <c r="I17" s="113">
        <v>43.520986208891557</v>
      </c>
      <c r="J17" s="114">
        <v>0.42846447175212432</v>
      </c>
      <c r="K17" s="114">
        <v>0.44128083285734437</v>
      </c>
      <c r="L17" s="114">
        <v>0.4537673358530766</v>
      </c>
      <c r="M17" s="114">
        <v>0.46596301997637901</v>
      </c>
      <c r="N17" s="114">
        <v>0.47779840805117452</v>
      </c>
      <c r="O17" s="114">
        <v>0.48923314302066778</v>
      </c>
      <c r="P17" s="114">
        <v>0.50035935205461424</v>
      </c>
      <c r="Q17" s="114">
        <v>0.51120098565669114</v>
      </c>
      <c r="R17" s="114">
        <v>0.52177833679893371</v>
      </c>
      <c r="S17" s="114">
        <v>0.53207507650579078</v>
      </c>
      <c r="T17" s="114">
        <v>0.54210587311515313</v>
      </c>
      <c r="U17" s="114">
        <v>0.55187837647179361</v>
      </c>
      <c r="V17" s="114">
        <v>0.56140019078863534</v>
      </c>
      <c r="W17" s="114">
        <v>0.57067796417846728</v>
      </c>
      <c r="X17" s="114">
        <v>0.57971887710557957</v>
      </c>
      <c r="Y17" s="114">
        <v>0.58852966806781304</v>
      </c>
      <c r="Z17" s="114">
        <v>0.59711702158200664</v>
      </c>
      <c r="AA17" s="114">
        <v>0.60548715116616836</v>
      </c>
      <c r="AB17" s="114">
        <v>0.61364699255204835</v>
      </c>
      <c r="AC17" s="114">
        <v>0.62160229002735212</v>
      </c>
      <c r="AD17" s="114">
        <v>0.62935786992437215</v>
      </c>
      <c r="AE17" s="114">
        <v>0.63691978303800179</v>
      </c>
      <c r="AF17" s="114">
        <v>0.64429585098166808</v>
      </c>
      <c r="AG17" s="114">
        <v>0.65149289341610161</v>
      </c>
      <c r="AH17" s="114">
        <v>0.65852060763710762</v>
      </c>
      <c r="AI17" s="114">
        <v>0.66539215213879566</v>
      </c>
      <c r="AJ17" s="114">
        <v>0.6720933600367528</v>
      </c>
      <c r="AK17" s="114">
        <v>0.67862874037938226</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SEWCUS</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374.85364569873445</v>
      </c>
      <c r="I7" s="116">
        <v>375.60150432732934</v>
      </c>
      <c r="J7" s="109">
        <v>350.63118828252624</v>
      </c>
      <c r="K7" s="109">
        <v>348.91012660787214</v>
      </c>
      <c r="L7" s="109">
        <v>347.87501073558479</v>
      </c>
      <c r="M7" s="109">
        <v>347.01731270042563</v>
      </c>
      <c r="N7" s="109">
        <v>346.49457308093156</v>
      </c>
      <c r="O7" s="109">
        <v>345.9601295759353</v>
      </c>
      <c r="P7" s="109">
        <v>345.73947022336631</v>
      </c>
      <c r="Q7" s="109">
        <v>345.52805950014465</v>
      </c>
      <c r="R7" s="109">
        <v>345.32655401170661</v>
      </c>
      <c r="S7" s="109">
        <v>345.20764290022532</v>
      </c>
      <c r="T7" s="109">
        <v>345.07779089926095</v>
      </c>
      <c r="U7" s="109">
        <v>344.93968232523713</v>
      </c>
      <c r="V7" s="109">
        <v>344.81968889042963</v>
      </c>
      <c r="W7" s="109">
        <v>344.70606676386927</v>
      </c>
      <c r="X7" s="109">
        <v>344.6263158284595</v>
      </c>
      <c r="Y7" s="109">
        <v>344.54964984546848</v>
      </c>
      <c r="Z7" s="109">
        <v>344.49641141855631</v>
      </c>
      <c r="AA7" s="109">
        <v>344.44650502377527</v>
      </c>
      <c r="AB7" s="109">
        <v>344.41879564551971</v>
      </c>
      <c r="AC7" s="109">
        <v>344.58985457817988</v>
      </c>
      <c r="AD7" s="109">
        <v>344.76841333722336</v>
      </c>
      <c r="AE7" s="109">
        <v>344.97037133956013</v>
      </c>
      <c r="AF7" s="109">
        <v>345.17917272993606</v>
      </c>
      <c r="AG7" s="109">
        <v>345.39477163229884</v>
      </c>
      <c r="AH7" s="109">
        <v>345.64137274042037</v>
      </c>
      <c r="AI7" s="109">
        <v>345.89583224901708</v>
      </c>
      <c r="AJ7" s="109">
        <v>346.15178956591012</v>
      </c>
      <c r="AK7" s="109">
        <v>346.41070843214601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422.53422660557248</v>
      </c>
      <c r="I8" s="106">
        <v>410.39432017585324</v>
      </c>
      <c r="J8" s="106">
        <v>385.48368623594655</v>
      </c>
      <c r="K8" s="106">
        <v>385.09577234618018</v>
      </c>
      <c r="L8" s="106">
        <v>384.70785845641376</v>
      </c>
      <c r="M8" s="106">
        <v>384.31994456664734</v>
      </c>
      <c r="N8" s="106">
        <v>383.93203067688091</v>
      </c>
      <c r="O8" s="106">
        <v>383.54411678711449</v>
      </c>
      <c r="P8" s="106">
        <v>383.15620289734812</v>
      </c>
      <c r="Q8" s="106">
        <v>382.7682890075817</v>
      </c>
      <c r="R8" s="106">
        <v>382.47735359025688</v>
      </c>
      <c r="S8" s="106">
        <v>382.38037511781533</v>
      </c>
      <c r="T8" s="106">
        <v>382.28339664537367</v>
      </c>
      <c r="U8" s="106">
        <v>382.18641817293212</v>
      </c>
      <c r="V8" s="106">
        <v>382.08943970049046</v>
      </c>
      <c r="W8" s="106">
        <v>381.99246122804891</v>
      </c>
      <c r="X8" s="106">
        <v>381.8954827556073</v>
      </c>
      <c r="Y8" s="106">
        <v>381.7985042831657</v>
      </c>
      <c r="Z8" s="106">
        <v>381.70152581072409</v>
      </c>
      <c r="AA8" s="106">
        <v>381.60454733828249</v>
      </c>
      <c r="AB8" s="106">
        <v>381.50756886584088</v>
      </c>
      <c r="AC8" s="106">
        <v>381.41059039339927</v>
      </c>
      <c r="AD8" s="106">
        <v>381.31361192095767</v>
      </c>
      <c r="AE8" s="106">
        <v>381.21663344851606</v>
      </c>
      <c r="AF8" s="106">
        <v>381.11965497607446</v>
      </c>
      <c r="AG8" s="106">
        <v>381.02267650363285</v>
      </c>
      <c r="AH8" s="106">
        <v>380.9256980311913</v>
      </c>
      <c r="AI8" s="106">
        <v>380.82871955874964</v>
      </c>
      <c r="AJ8" s="106">
        <v>380.73174108630809</v>
      </c>
      <c r="AK8" s="106">
        <v>380.63476261386643</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422.53422660557248</v>
      </c>
      <c r="I9" s="106">
        <f>I8</f>
        <v>410.39432017585324</v>
      </c>
      <c r="J9" s="106">
        <v>397.51368623594652</v>
      </c>
      <c r="K9" s="106">
        <v>397.12577234618016</v>
      </c>
      <c r="L9" s="106">
        <v>396.73785845641373</v>
      </c>
      <c r="M9" s="106">
        <v>396.34994456664731</v>
      </c>
      <c r="N9" s="106">
        <v>395.96203067688089</v>
      </c>
      <c r="O9" s="106">
        <v>395.57411678711446</v>
      </c>
      <c r="P9" s="106">
        <v>395.1862028973481</v>
      </c>
      <c r="Q9" s="106">
        <v>394.79828900758167</v>
      </c>
      <c r="R9" s="106">
        <v>394.50735359025686</v>
      </c>
      <c r="S9" s="106">
        <v>394.41037511781531</v>
      </c>
      <c r="T9" s="106">
        <v>394.31339664537364</v>
      </c>
      <c r="U9" s="106">
        <v>394.21641817293209</v>
      </c>
      <c r="V9" s="106">
        <v>394.11943970049043</v>
      </c>
      <c r="W9" s="106">
        <v>394.02246122804888</v>
      </c>
      <c r="X9" s="106">
        <v>393.92548275560728</v>
      </c>
      <c r="Y9" s="106">
        <v>393.82850428316567</v>
      </c>
      <c r="Z9" s="106">
        <v>393.73152581072407</v>
      </c>
      <c r="AA9" s="106">
        <v>393.63454733828246</v>
      </c>
      <c r="AB9" s="106">
        <v>393.53756886584085</v>
      </c>
      <c r="AC9" s="106">
        <v>393.44059039339925</v>
      </c>
      <c r="AD9" s="106">
        <v>393.34361192095764</v>
      </c>
      <c r="AE9" s="106">
        <v>393.24663344851604</v>
      </c>
      <c r="AF9" s="106">
        <v>393.14965497607443</v>
      </c>
      <c r="AG9" s="106">
        <v>393.05267650363282</v>
      </c>
      <c r="AH9" s="106">
        <v>392.95569803119128</v>
      </c>
      <c r="AI9" s="106">
        <v>392.85871955874961</v>
      </c>
      <c r="AJ9" s="106">
        <v>392.76174108630806</v>
      </c>
      <c r="AK9" s="106">
        <v>392.6647626138664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23.090315575424157</v>
      </c>
      <c r="I10" s="106">
        <v>11.572243169184979</v>
      </c>
      <c r="J10" s="106">
        <v>25.564882779708885</v>
      </c>
      <c r="K10" s="106">
        <v>26.890670729320327</v>
      </c>
      <c r="L10" s="106">
        <v>28.401518078266584</v>
      </c>
      <c r="M10" s="106">
        <v>24.244961750726638</v>
      </c>
      <c r="N10" s="106">
        <v>25.686170698671049</v>
      </c>
      <c r="O10" s="106">
        <v>26.826531260413645</v>
      </c>
      <c r="P10" s="106">
        <v>28.542269511289842</v>
      </c>
      <c r="Q10" s="106">
        <v>29.961251912232953</v>
      </c>
      <c r="R10" s="106">
        <v>25.988421484013877</v>
      </c>
      <c r="S10" s="106">
        <v>26.218559414169903</v>
      </c>
      <c r="T10" s="106">
        <v>26.770917180629421</v>
      </c>
      <c r="U10" s="106">
        <v>27.235716629781024</v>
      </c>
      <c r="V10" s="106">
        <v>27.485299387241724</v>
      </c>
      <c r="W10" s="106">
        <v>23.452918767028592</v>
      </c>
      <c r="X10" s="106">
        <v>23.711185534401594</v>
      </c>
      <c r="Y10" s="106">
        <v>24.218378674199233</v>
      </c>
      <c r="Z10" s="106">
        <v>24.410999561287639</v>
      </c>
      <c r="AA10" s="106">
        <v>24.81307782275703</v>
      </c>
      <c r="AB10" s="106">
        <v>21.019920129998013</v>
      </c>
      <c r="AC10" s="106">
        <v>21.503016093079815</v>
      </c>
      <c r="AD10" s="106">
        <v>21.512698987081308</v>
      </c>
      <c r="AE10" s="106">
        <v>21.748502454129785</v>
      </c>
      <c r="AF10" s="106">
        <v>22.052503527847637</v>
      </c>
      <c r="AG10" s="106">
        <v>22.551595680912442</v>
      </c>
      <c r="AH10" s="106">
        <v>22.573726349722698</v>
      </c>
      <c r="AI10" s="106">
        <v>22.874437667869312</v>
      </c>
      <c r="AJ10" s="106">
        <v>23.045904078395075</v>
      </c>
      <c r="AK10" s="106">
        <v>23.291697262951118</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24.590265331413875</v>
      </c>
      <c r="I11" s="108">
        <f>I9-I7-I10</f>
        <v>23.220572679338922</v>
      </c>
      <c r="J11" s="108">
        <v>21.317615173711399</v>
      </c>
      <c r="K11" s="108">
        <v>21.324975008987685</v>
      </c>
      <c r="L11" s="108">
        <v>20.461329642562355</v>
      </c>
      <c r="M11" s="108">
        <v>25.087670115495037</v>
      </c>
      <c r="N11" s="108">
        <v>23.781286897278278</v>
      </c>
      <c r="O11" s="108">
        <v>22.787455950765519</v>
      </c>
      <c r="P11" s="108">
        <v>20.904463162691943</v>
      </c>
      <c r="Q11" s="108">
        <v>19.30897759520407</v>
      </c>
      <c r="R11" s="108">
        <v>23.192378094536373</v>
      </c>
      <c r="S11" s="108">
        <v>22.98417280342008</v>
      </c>
      <c r="T11" s="108">
        <v>22.464688565483275</v>
      </c>
      <c r="U11" s="108">
        <v>22.041019217913941</v>
      </c>
      <c r="V11" s="108">
        <v>21.814451422819076</v>
      </c>
      <c r="W11" s="108">
        <v>25.863475697151017</v>
      </c>
      <c r="X11" s="108">
        <v>25.587981392746187</v>
      </c>
      <c r="Y11" s="108">
        <v>25.060475763497958</v>
      </c>
      <c r="Z11" s="108">
        <v>24.82411483088012</v>
      </c>
      <c r="AA11" s="108">
        <v>24.374964491750156</v>
      </c>
      <c r="AB11" s="108">
        <v>28.098853090323132</v>
      </c>
      <c r="AC11" s="108">
        <v>27.347719722139551</v>
      </c>
      <c r="AD11" s="108">
        <v>27.06249959665297</v>
      </c>
      <c r="AE11" s="108">
        <v>26.52775965482612</v>
      </c>
      <c r="AF11" s="108">
        <v>25.917978718290737</v>
      </c>
      <c r="AG11" s="108">
        <v>25.106309190421541</v>
      </c>
      <c r="AH11" s="108">
        <v>24.740598941048212</v>
      </c>
      <c r="AI11" s="108">
        <v>24.088449641863225</v>
      </c>
      <c r="AJ11" s="108">
        <v>23.564047442002867</v>
      </c>
      <c r="AK11" s="108">
        <v>22.962356918769274</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